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D:\sharmila\Finance\New Finance\"/>
    </mc:Choice>
  </mc:AlternateContent>
  <xr:revisionPtr revIDLastSave="0" documentId="8_{8F06EC24-B1A8-494D-8535-3F5DB907DE7B}" xr6:coauthVersionLast="45" xr6:coauthVersionMax="45" xr10:uidLastSave="{00000000-0000-0000-0000-000000000000}"/>
  <bookViews>
    <workbookView xWindow="-120" yWindow="-120" windowWidth="19440" windowHeight="11640" xr2:uid="{00000000-000D-0000-FFFF-FFFF00000000}"/>
  </bookViews>
  <sheets>
    <sheet name="Wallstreetmojo.com" sheetId="4" r:id="rId1"/>
    <sheet name="Volume Variance #1" sheetId="2" r:id="rId2"/>
    <sheet name="Example #2"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7" i="3" l="1"/>
  <c r="B7" i="2"/>
  <c r="B6" i="2"/>
</calcChain>
</file>

<file path=xl/sharedStrings.xml><?xml version="1.0" encoding="utf-8"?>
<sst xmlns="http://schemas.openxmlformats.org/spreadsheetml/2006/main" count="19" uniqueCount="17">
  <si>
    <t>Particulars</t>
  </si>
  <si>
    <t>Value</t>
  </si>
  <si>
    <t>Budgeted no. of units consumed (tons)</t>
  </si>
  <si>
    <t>Budgeted cost per unit ($ per ton)</t>
  </si>
  <si>
    <t>Actual no. of units consumed (tons)</t>
  </si>
  <si>
    <t>Budgeted price per unit</t>
  </si>
  <si>
    <t>Budgeted no. of units sold</t>
  </si>
  <si>
    <t>Actual no. of units sold</t>
  </si>
  <si>
    <t xml:space="preserve"> =75*1000</t>
  </si>
  <si>
    <t xml:space="preserve">Material Yield Variance </t>
  </si>
  <si>
    <t>Let us take the example of a manufacturing unit to illustrate the concept of material yield variance. As per industry benchmark, the unit estimated that it would require 100 tons of limestone at an estimated price of $75 per kg for the previous month. However, the unit used only 95 tons during the month. Determine the material yield variance in this case.</t>
  </si>
  <si>
    <t xml:space="preserve">Sales Volume Variance </t>
  </si>
  <si>
    <t>Let us take the example of a departmental store to illustrate the concept of sales volume variance. The store estimated that it would be able to sell 4,000,000 bottles of mineral water during the Q2FY19 at an estimated price of $1.10 per bottle. The budget was made on the basis of the sales volumes achieved during the last few quarters. However, when the real results of the quarter unfolded, the store realized it would achieve sales of 3,500,000 bottles. Determine the sales volume variance in this case.</t>
  </si>
  <si>
    <t>Prepared by Dheeraj Vaidya, CFA, FRM</t>
  </si>
  <si>
    <t>dheeraj@wallstreetmojo.com</t>
  </si>
  <si>
    <t>visit - www.wallstreetmojo.com</t>
  </si>
  <si>
    <t>Volume Variance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</si>
</sst>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C09]#,##0"/>
    <numFmt numFmtId="165" formatCode="[$$-C09]#,##0.00"/>
  </numFmts>
  <fonts count="14"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2"/>
      <color rgb="FFFFFFFF"/>
      <name val="Calibri"/>
      <family val="2"/>
      <scheme val="minor"/>
    </font>
    <font>
      <sz val="12"/>
      <color rgb="FF000000"/>
      <name val="Calibri"/>
      <family val="2"/>
      <scheme val="minor"/>
    </font>
    <font>
      <sz val="12"/>
      <color rgb="FF222222"/>
      <name val="Calibri"/>
      <family val="2"/>
      <scheme val="minor"/>
    </font>
    <font>
      <b/>
      <sz val="12"/>
      <color theme="1"/>
      <name val="Calibri"/>
      <family val="2"/>
      <scheme val="minor"/>
    </font>
    <font>
      <b/>
      <sz val="12"/>
      <color rgb="FF222222"/>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43" fontId="1" fillId="0" borderId="0" applyFont="0" applyFill="0" applyBorder="0" applyAlignment="0" applyProtection="0"/>
    <xf numFmtId="0" fontId="9" fillId="0" borderId="0" applyNumberFormat="0" applyFill="0" applyBorder="0" applyAlignment="0" applyProtection="0"/>
  </cellStyleXfs>
  <cellXfs count="23">
    <xf numFmtId="0" fontId="0" fillId="0" borderId="0" xfId="0"/>
    <xf numFmtId="0" fontId="0" fillId="0" borderId="0" xfId="0" applyFont="1"/>
    <xf numFmtId="0" fontId="5" fillId="0" borderId="1" xfId="0" applyFont="1" applyFill="1" applyBorder="1" applyAlignment="1">
      <alignment horizontal="justify" vertical="center" wrapText="1"/>
    </xf>
    <xf numFmtId="1" fontId="6" fillId="0" borderId="1" xfId="1"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64" fontId="8"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justify" vertical="center"/>
    </xf>
    <xf numFmtId="1" fontId="6" fillId="0" borderId="1" xfId="1" applyNumberFormat="1" applyFont="1" applyFill="1" applyBorder="1" applyAlignment="1">
      <alignment horizontal="center" vertical="center"/>
    </xf>
    <xf numFmtId="0" fontId="0" fillId="0" borderId="0" xfId="0" applyFont="1" applyAlignment="1">
      <alignment horizontal="center" vertical="center"/>
    </xf>
    <xf numFmtId="0" fontId="2" fillId="0" borderId="0" xfId="0" applyFont="1" applyAlignment="1">
      <alignment vertical="center"/>
    </xf>
    <xf numFmtId="0" fontId="7" fillId="3" borderId="1" xfId="0" applyFont="1" applyFill="1" applyBorder="1"/>
    <xf numFmtId="0" fontId="2" fillId="0" borderId="0" xfId="0" applyFont="1" applyAlignment="1">
      <alignment horizontal="left" vertical="center" wrapText="1"/>
    </xf>
    <xf numFmtId="165" fontId="6" fillId="0" borderId="1" xfId="0" applyNumberFormat="1" applyFont="1" applyFill="1" applyBorder="1" applyAlignment="1">
      <alignment horizontal="center" vertical="center" wrapText="1"/>
    </xf>
    <xf numFmtId="1" fontId="6" fillId="0" borderId="1" xfId="2" applyNumberFormat="1" applyFont="1" applyFill="1" applyBorder="1" applyAlignment="1">
      <alignment horizontal="center" vertical="center" wrapText="1"/>
    </xf>
    <xf numFmtId="165" fontId="0" fillId="0" borderId="0" xfId="0" applyNumberFormat="1" applyFont="1"/>
    <xf numFmtId="0" fontId="2" fillId="0" borderId="0" xfId="0" applyFont="1" applyAlignment="1">
      <alignment horizontal="left" wrapText="1"/>
    </xf>
    <xf numFmtId="0" fontId="10" fillId="4" borderId="0" xfId="0" applyFont="1" applyFill="1"/>
    <xf numFmtId="0" fontId="0" fillId="4" borderId="0" xfId="0" applyFill="1"/>
    <xf numFmtId="0" fontId="3" fillId="4" borderId="0" xfId="0" applyFont="1" applyFill="1" applyAlignment="1">
      <alignment horizontal="left" indent="2"/>
    </xf>
    <xf numFmtId="0" fontId="11" fillId="4" borderId="0" xfId="3" applyFont="1" applyFill="1" applyAlignment="1">
      <alignment horizontal="left" indent="2"/>
    </xf>
    <xf numFmtId="0" fontId="12" fillId="4" borderId="0" xfId="0" applyFont="1" applyFill="1"/>
    <xf numFmtId="0" fontId="13" fillId="4" borderId="0" xfId="0" applyFont="1" applyFill="1"/>
  </cellXfs>
  <cellStyles count="4">
    <cellStyle name="Comma" xfId="2" builtinId="3"/>
    <cellStyle name="Hyperlink 3" xfId="3" xr:uid="{BC07BEAA-E2DD-4B55-A417-5050810A4BBE}"/>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DAAAA-6145-4298-A724-3953E86FCAE0}">
  <dimension ref="A1:D6"/>
  <sheetViews>
    <sheetView tabSelected="1" workbookViewId="0">
      <selection activeCell="I38" sqref="I38"/>
    </sheetView>
  </sheetViews>
  <sheetFormatPr defaultRowHeight="15" x14ac:dyDescent="0.25"/>
  <cols>
    <col min="1" max="16384" width="9.140625" style="18"/>
  </cols>
  <sheetData>
    <row r="1" spans="1:4" ht="28.5" x14ac:dyDescent="0.45">
      <c r="A1" s="17" t="s">
        <v>16</v>
      </c>
    </row>
    <row r="3" spans="1:4" x14ac:dyDescent="0.25">
      <c r="A3" s="19" t="s">
        <v>13</v>
      </c>
    </row>
    <row r="4" spans="1:4" x14ac:dyDescent="0.25">
      <c r="A4" s="20" t="s">
        <v>14</v>
      </c>
    </row>
    <row r="5" spans="1:4" x14ac:dyDescent="0.25">
      <c r="A5" s="19"/>
    </row>
    <row r="6" spans="1:4" ht="18.75" x14ac:dyDescent="0.3">
      <c r="A6" s="21" t="s">
        <v>15</v>
      </c>
      <c r="B6" s="22"/>
      <c r="C6" s="22"/>
      <c r="D6" s="22"/>
    </row>
  </sheetData>
  <hyperlinks>
    <hyperlink ref="A4" r:id="rId1" xr:uid="{272CD741-7D1C-4045-B8ED-7D3304DB5E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C3B12-468F-4134-93F7-1DD38C286A8E}">
  <dimension ref="A1:F7"/>
  <sheetViews>
    <sheetView showGridLines="0" zoomScale="115" zoomScaleNormal="115" workbookViewId="0">
      <selection activeCell="A18" sqref="A18"/>
    </sheetView>
  </sheetViews>
  <sheetFormatPr defaultRowHeight="15" x14ac:dyDescent="0.25"/>
  <cols>
    <col min="1" max="1" width="35.85546875" style="1" customWidth="1"/>
    <col min="2" max="3" width="10.42578125" style="1" customWidth="1"/>
    <col min="4" max="4" width="9.140625" style="1"/>
    <col min="5" max="5" width="8.42578125" style="1" customWidth="1"/>
    <col min="6" max="6" width="7.7109375" style="1" customWidth="1"/>
    <col min="7" max="16384" width="9.140625" style="1"/>
  </cols>
  <sheetData>
    <row r="1" spans="1:6" ht="66.75" customHeight="1" x14ac:dyDescent="0.25">
      <c r="A1" s="12" t="s">
        <v>10</v>
      </c>
      <c r="B1" s="12"/>
      <c r="C1" s="12"/>
      <c r="D1" s="12"/>
      <c r="E1" s="12"/>
      <c r="F1" s="12"/>
    </row>
    <row r="3" spans="1:6" ht="15.75" x14ac:dyDescent="0.25">
      <c r="A3" s="6" t="s">
        <v>0</v>
      </c>
      <c r="B3" s="6" t="s">
        <v>1</v>
      </c>
    </row>
    <row r="4" spans="1:6" ht="15.75" x14ac:dyDescent="0.25">
      <c r="A4" s="7" t="s">
        <v>2</v>
      </c>
      <c r="B4" s="8">
        <v>100</v>
      </c>
    </row>
    <row r="5" spans="1:6" ht="15.75" x14ac:dyDescent="0.25">
      <c r="A5" s="2" t="s">
        <v>4</v>
      </c>
      <c r="B5" s="3">
        <v>95</v>
      </c>
    </row>
    <row r="6" spans="1:6" ht="15.75" x14ac:dyDescent="0.25">
      <c r="A6" s="2" t="s">
        <v>3</v>
      </c>
      <c r="B6" s="4">
        <f>75*1000</f>
        <v>75000</v>
      </c>
      <c r="C6" s="10" t="s">
        <v>8</v>
      </c>
    </row>
    <row r="7" spans="1:6" ht="15.75" x14ac:dyDescent="0.25">
      <c r="A7" s="11" t="s">
        <v>9</v>
      </c>
      <c r="B7" s="5">
        <f>(B4-B5)*B6</f>
        <v>375000</v>
      </c>
    </row>
  </sheetData>
  <mergeCells count="1">
    <mergeCell ref="A1:F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99DA5-5085-4B79-88DD-FA7A7103785F}">
  <dimension ref="A1:F7"/>
  <sheetViews>
    <sheetView showGridLines="0" zoomScale="115" zoomScaleNormal="115" workbookViewId="0">
      <selection activeCell="B7" sqref="B7"/>
    </sheetView>
  </sheetViews>
  <sheetFormatPr defaultRowHeight="15" x14ac:dyDescent="0.25"/>
  <cols>
    <col min="1" max="1" width="25.140625" style="1" customWidth="1"/>
    <col min="2" max="2" width="11.42578125" style="9" customWidth="1"/>
    <col min="3" max="3" width="12.85546875" style="1" bestFit="1" customWidth="1"/>
    <col min="4" max="16384" width="9.140625" style="1"/>
  </cols>
  <sheetData>
    <row r="1" spans="1:6" ht="90" customHeight="1" x14ac:dyDescent="0.25">
      <c r="A1" s="16" t="s">
        <v>12</v>
      </c>
      <c r="B1" s="16"/>
      <c r="C1" s="16"/>
      <c r="D1" s="16"/>
      <c r="E1" s="16"/>
      <c r="F1" s="16"/>
    </row>
    <row r="3" spans="1:6" ht="15.75" x14ac:dyDescent="0.25">
      <c r="A3" s="6" t="s">
        <v>0</v>
      </c>
      <c r="B3" s="6" t="s">
        <v>1</v>
      </c>
    </row>
    <row r="4" spans="1:6" ht="15.75" x14ac:dyDescent="0.25">
      <c r="A4" s="2" t="s">
        <v>6</v>
      </c>
      <c r="B4" s="14">
        <v>4000000</v>
      </c>
    </row>
    <row r="5" spans="1:6" ht="15.75" x14ac:dyDescent="0.25">
      <c r="A5" s="2" t="s">
        <v>7</v>
      </c>
      <c r="B5" s="14">
        <v>3500000</v>
      </c>
    </row>
    <row r="6" spans="1:6" ht="15.75" x14ac:dyDescent="0.25">
      <c r="A6" s="2" t="s">
        <v>5</v>
      </c>
      <c r="B6" s="13">
        <v>1.1000000000000001</v>
      </c>
    </row>
    <row r="7" spans="1:6" ht="15.75" x14ac:dyDescent="0.25">
      <c r="A7" s="11" t="s">
        <v>11</v>
      </c>
      <c r="B7" s="5">
        <f>(B5-B4)*B6</f>
        <v>-550000</v>
      </c>
      <c r="C7" s="15"/>
    </row>
  </sheetData>
  <mergeCells count="1">
    <mergeCell ref="A1:F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Volume Variance #1</vt:lpstr>
      <vt:lpstr>Example #2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Arindam Das</dc:creator>
  <cp:lastModifiedBy>HKC</cp:lastModifiedBy>
  <dcterms:created xsi:type="dcterms:W3CDTF">2019-01-30T04:02:23Z</dcterms:created>
  <dcterms:modified xsi:type="dcterms:W3CDTF">2020-08-21T09:41:55Z</dcterms:modified>
</cp:coreProperties>
</file>