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3A07F827-632A-4F52-BBCC-2070D37C9C09}" xr6:coauthVersionLast="43" xr6:coauthVersionMax="43" xr10:uidLastSave="{00000000-0000-0000-0000-000000000000}"/>
  <bookViews>
    <workbookView xWindow="-120" yWindow="-120" windowWidth="20730" windowHeight="11160" xr2:uid="{23E41922-309C-4DA8-9A2A-6AD1C95DE89B}"/>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11" i="3" l="1"/>
  <c r="D9" i="3" l="1"/>
  <c r="B8" i="2"/>
  <c r="B6" i="4"/>
  <c r="B10" i="4" s="1"/>
  <c r="D10" i="3"/>
  <c r="C10" i="3"/>
  <c r="B10" i="3"/>
  <c r="D11" i="3"/>
  <c r="C9" i="3"/>
  <c r="C11" i="3" s="1"/>
  <c r="B9" i="3"/>
  <c r="B11" i="3" s="1"/>
  <c r="E13" i="3" s="1"/>
  <c r="B6" i="2"/>
  <c r="B8" i="4" l="1"/>
</calcChain>
</file>

<file path=xl/sharedStrings.xml><?xml version="1.0" encoding="utf-8"?>
<sst xmlns="http://schemas.openxmlformats.org/spreadsheetml/2006/main" count="55" uniqueCount="34">
  <si>
    <t>Particulars</t>
  </si>
  <si>
    <t>Amount</t>
  </si>
  <si>
    <t>Lux</t>
  </si>
  <si>
    <t>Clinic Plus</t>
  </si>
  <si>
    <t>Fair &amp; Lovely</t>
  </si>
  <si>
    <t>TOTAL</t>
  </si>
  <si>
    <t>Closing Inventory</t>
  </si>
  <si>
    <t>Total Variable Cost</t>
  </si>
  <si>
    <t>Total Fixed Cost</t>
  </si>
  <si>
    <t>Total Cost</t>
  </si>
  <si>
    <t>Direct Material Cost Per Unit</t>
  </si>
  <si>
    <t>Variable Overhead Per Unit</t>
  </si>
  <si>
    <t>Total Variable Cost Per Unit</t>
  </si>
  <si>
    <t>Number of Units Produced</t>
  </si>
  <si>
    <t>Direct Labor Per Unit</t>
  </si>
  <si>
    <t>Bread Cost Per Unit</t>
  </si>
  <si>
    <t>Material Cost Per Unit</t>
  </si>
  <si>
    <t>Vegetables Per Unit</t>
  </si>
  <si>
    <t>Mark up on Selling Price</t>
  </si>
  <si>
    <t>Selling Price</t>
  </si>
  <si>
    <t xml:space="preserve">Fixed Cost for Entire </t>
  </si>
  <si>
    <t>Direct Labor Cost Per Unit</t>
  </si>
  <si>
    <t>Selling Price Per Unit</t>
  </si>
  <si>
    <t>No of Units Sold</t>
  </si>
  <si>
    <t>Total No of Good Produced</t>
  </si>
  <si>
    <t>Variable Cost Per Unit</t>
  </si>
  <si>
    <t>-</t>
  </si>
  <si>
    <t>Company HUL produces many different types of products and is a large company. It is one of the largest FMCG company in India. Recently it was hit by the competition in the market and now is considering repricing its product in order to survive the competition. It first wants to compute what is the total cost of production of its three major products which includes Lux, Clinic Plus and Fair and lovely. Below is the statement extracted from its latest stock statement which was submitted to the bank.</t>
  </si>
  <si>
    <t>Mr. Bean sells hotdogs in the street in his own vehicle. He is interested to know what is the cost that is rising with the number of hotdogs that he sells. He notices that the cost of bread increases whenever there is demand for the hotdogs and he noted that per piece he has to pay $1 then further he notices that the cost of a vehicle is fixed which is not changing and is $40,000. On average, he requires sauce, butter and other stuff which costs him around $5 per piece. The vegetables cost on an average is $8 per piece. He wants to make 25% profit on the selling price. If he produces 100 hotdogs, you are required to compute the total variable cost and the selling price that he should keep covering the variable cost, and for time being he avoids fixed cost calculation.</t>
  </si>
  <si>
    <t>A manufacturing unit that produces X as a product has the following variable cost per unit. Direct Labor - $10.20. Direct Material - $11.13. Variable Overheads - $10.67. The total number of units that were produced was 1,000 units. You are to calculate the total variable cost of the product X.</t>
  </si>
  <si>
    <t>Prepared by Dheeraj Vaidya, CFA, FRM</t>
  </si>
  <si>
    <t>dheeraj@wallstreetmojo.com</t>
  </si>
  <si>
    <t>visit - www.wallstreetmojo.com</t>
  </si>
  <si>
    <t>Total Variable Cost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</si>
</sst>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quot;$&quot;#,##0.00"/>
    <numFmt numFmtId="165" formatCode="&quot;$&quot;#,##0"/>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5" fillId="0" borderId="0" applyNumberFormat="0" applyFill="0" applyBorder="0" applyAlignment="0" applyProtection="0"/>
  </cellStyleXfs>
  <cellXfs count="41">
    <xf numFmtId="0" fontId="0" fillId="0" borderId="0" xfId="0"/>
    <xf numFmtId="0" fontId="0" fillId="0" borderId="1" xfId="0" applyNumberFormat="1" applyBorder="1"/>
    <xf numFmtId="2" fontId="0" fillId="0" borderId="1" xfId="1" applyNumberFormat="1" applyFont="1" applyBorder="1" applyAlignment="1">
      <alignment horizontal="center"/>
    </xf>
    <xf numFmtId="2" fontId="0" fillId="0" borderId="1" xfId="1" applyNumberFormat="1" applyFont="1" applyBorder="1" applyAlignment="1">
      <alignment horizontal="center" vertical="center"/>
    </xf>
    <xf numFmtId="2" fontId="0" fillId="0" borderId="2" xfId="1" applyNumberFormat="1" applyFont="1" applyBorder="1" applyAlignment="1">
      <alignment horizontal="center"/>
    </xf>
    <xf numFmtId="2" fontId="0" fillId="0" borderId="3" xfId="1" applyNumberFormat="1" applyFont="1" applyBorder="1" applyAlignment="1">
      <alignment horizontal="center"/>
    </xf>
    <xf numFmtId="2" fontId="0" fillId="0" borderId="1" xfId="0" applyNumberFormat="1" applyBorder="1" applyAlignment="1">
      <alignment horizontal="center"/>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xf>
    <xf numFmtId="0" fontId="0" fillId="0" borderId="4" xfId="0" applyNumberFormat="1" applyBorder="1"/>
    <xf numFmtId="2" fontId="0" fillId="0" borderId="4" xfId="1" applyNumberFormat="1" applyFont="1" applyBorder="1" applyAlignment="1">
      <alignment horizontal="center" vertical="center"/>
    </xf>
    <xf numFmtId="164" fontId="0" fillId="0" borderId="1" xfId="1" applyNumberFormat="1" applyFont="1" applyBorder="1" applyAlignment="1">
      <alignment horizontal="center" vertical="center"/>
    </xf>
    <xf numFmtId="0" fontId="0" fillId="0" borderId="4" xfId="0" applyNumberFormat="1" applyBorder="1" applyAlignment="1">
      <alignment horizontal="left" vertical="top"/>
    </xf>
    <xf numFmtId="0" fontId="0" fillId="0" borderId="1" xfId="0" applyNumberFormat="1" applyBorder="1" applyAlignment="1">
      <alignment horizontal="left" vertical="top"/>
    </xf>
    <xf numFmtId="165" fontId="0" fillId="0" borderId="1" xfId="1" applyNumberFormat="1" applyFont="1" applyBorder="1" applyAlignment="1">
      <alignment horizontal="center" vertical="center"/>
    </xf>
    <xf numFmtId="0" fontId="3" fillId="3" borderId="1" xfId="0" applyNumberFormat="1" applyFont="1" applyFill="1" applyBorder="1"/>
    <xf numFmtId="0" fontId="2" fillId="2" borderId="1" xfId="0" applyNumberFormat="1" applyFont="1" applyFill="1" applyBorder="1"/>
    <xf numFmtId="0" fontId="2" fillId="2" borderId="1" xfId="0" applyNumberFormat="1" applyFont="1" applyFill="1" applyBorder="1" applyAlignment="1">
      <alignment horizontal="center" vertical="center"/>
    </xf>
    <xf numFmtId="164" fontId="0" fillId="0" borderId="1" xfId="2" applyNumberFormat="1" applyFont="1" applyBorder="1" applyAlignment="1">
      <alignment horizontal="center" vertical="center"/>
    </xf>
    <xf numFmtId="0" fontId="0" fillId="0" borderId="1" xfId="0" applyNumberFormat="1" applyFont="1" applyFill="1" applyBorder="1"/>
    <xf numFmtId="9" fontId="0" fillId="0" borderId="4" xfId="1" applyNumberFormat="1" applyFont="1" applyBorder="1" applyAlignment="1">
      <alignment horizontal="center" vertical="center"/>
    </xf>
    <xf numFmtId="9" fontId="0" fillId="0" borderId="0" xfId="0" applyNumberFormat="1"/>
    <xf numFmtId="165" fontId="0" fillId="0" borderId="0" xfId="0" applyNumberFormat="1"/>
    <xf numFmtId="2" fontId="0" fillId="0" borderId="0" xfId="0" applyNumberFormat="1"/>
    <xf numFmtId="0" fontId="0" fillId="0" borderId="4" xfId="0" applyNumberFormat="1" applyBorder="1" applyAlignment="1">
      <alignment wrapText="1"/>
    </xf>
    <xf numFmtId="2" fontId="0" fillId="0" borderId="3" xfId="0" applyNumberFormat="1" applyBorder="1" applyAlignment="1">
      <alignment horizontal="center"/>
    </xf>
    <xf numFmtId="0" fontId="2" fillId="2" borderId="1" xfId="0" applyFont="1" applyFill="1" applyBorder="1"/>
    <xf numFmtId="0" fontId="2" fillId="2" borderId="1" xfId="0" applyFont="1" applyFill="1" applyBorder="1" applyAlignment="1">
      <alignment horizontal="center"/>
    </xf>
    <xf numFmtId="0" fontId="2" fillId="2" borderId="2" xfId="0" applyFont="1" applyFill="1" applyBorder="1" applyAlignment="1">
      <alignment horizontal="center"/>
    </xf>
    <xf numFmtId="2" fontId="0" fillId="0" borderId="5" xfId="1" applyNumberFormat="1" applyFont="1" applyBorder="1" applyAlignment="1">
      <alignment horizontal="center"/>
    </xf>
    <xf numFmtId="0" fontId="0" fillId="0" borderId="1" xfId="0" applyNumberFormat="1" applyFill="1" applyBorder="1"/>
    <xf numFmtId="2" fontId="0" fillId="0" borderId="1" xfId="1" applyNumberFormat="1" applyFont="1" applyFill="1" applyBorder="1" applyAlignment="1">
      <alignment horizontal="center"/>
    </xf>
    <xf numFmtId="2" fontId="0" fillId="0" borderId="1" xfId="0" applyNumberFormat="1" applyFill="1" applyBorder="1" applyAlignment="1">
      <alignment horizontal="center"/>
    </xf>
    <xf numFmtId="0" fontId="3" fillId="3" borderId="3" xfId="0" applyFont="1" applyFill="1" applyBorder="1" applyAlignment="1">
      <alignment horizontal="center" vertical="center"/>
    </xf>
    <xf numFmtId="0" fontId="3" fillId="0" borderId="0" xfId="0" applyFont="1" applyAlignment="1">
      <alignment horizontal="left" vertical="center" wrapText="1"/>
    </xf>
    <xf numFmtId="0" fontId="6" fillId="4" borderId="0" xfId="0" applyFont="1" applyFill="1"/>
    <xf numFmtId="0" fontId="0" fillId="4" borderId="0" xfId="0" applyFill="1"/>
    <xf numFmtId="0" fontId="4" fillId="4" borderId="0" xfId="0" applyFont="1" applyFill="1" applyAlignment="1">
      <alignment horizontal="left" indent="2"/>
    </xf>
    <xf numFmtId="0" fontId="7" fillId="4" borderId="0" xfId="3" applyFont="1" applyFill="1" applyAlignment="1">
      <alignment horizontal="left" indent="2"/>
    </xf>
    <xf numFmtId="0" fontId="8" fillId="4" borderId="0" xfId="0" applyFont="1" applyFill="1"/>
    <xf numFmtId="0" fontId="9" fillId="4" borderId="0" xfId="0" applyFont="1" applyFill="1"/>
  </cellXfs>
  <cellStyles count="4">
    <cellStyle name="Comma" xfId="1" builtinId="3"/>
    <cellStyle name="Hyperlink 3" xfId="3" xr:uid="{79E7EE20-FD84-406E-8179-EFDACBAAE291}"/>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B0668-BC84-459D-86C6-63403819F195}">
  <dimension ref="A1:D6"/>
  <sheetViews>
    <sheetView tabSelected="1" workbookViewId="0">
      <selection activeCell="G6" sqref="G6"/>
    </sheetView>
  </sheetViews>
  <sheetFormatPr defaultRowHeight="15" x14ac:dyDescent="0.25"/>
  <cols>
    <col min="1" max="16384" width="9.140625" style="36"/>
  </cols>
  <sheetData>
    <row r="1" spans="1:4" ht="28.5" x14ac:dyDescent="0.45">
      <c r="A1" s="35" t="s">
        <v>33</v>
      </c>
    </row>
    <row r="3" spans="1:4" x14ac:dyDescent="0.25">
      <c r="A3" s="37" t="s">
        <v>30</v>
      </c>
    </row>
    <row r="4" spans="1:4" x14ac:dyDescent="0.25">
      <c r="A4" s="38" t="s">
        <v>31</v>
      </c>
    </row>
    <row r="5" spans="1:4" x14ac:dyDescent="0.25">
      <c r="A5" s="37"/>
    </row>
    <row r="6" spans="1:4" ht="18.75" x14ac:dyDescent="0.3">
      <c r="A6" s="39" t="s">
        <v>32</v>
      </c>
      <c r="B6" s="40"/>
      <c r="C6" s="40"/>
      <c r="D6" s="40"/>
    </row>
  </sheetData>
  <hyperlinks>
    <hyperlink ref="A4" r:id="rId1" xr:uid="{516A2077-AC86-452A-BA19-91039339A4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0A832-4BA0-4B01-A5A6-491103A682C0}">
  <dimension ref="A1:E8"/>
  <sheetViews>
    <sheetView showGridLines="0" zoomScale="115" zoomScaleNormal="115" workbookViewId="0">
      <selection activeCell="B8" sqref="B8"/>
    </sheetView>
  </sheetViews>
  <sheetFormatPr defaultRowHeight="15" x14ac:dyDescent="0.25"/>
  <cols>
    <col min="1" max="1" width="25.85546875" customWidth="1"/>
    <col min="2" max="2" width="18.5703125" customWidth="1"/>
    <col min="3" max="3" width="19.28515625" customWidth="1"/>
  </cols>
  <sheetData>
    <row r="1" spans="1:5" ht="63" customHeight="1" x14ac:dyDescent="0.25">
      <c r="A1" s="34" t="s">
        <v>29</v>
      </c>
      <c r="B1" s="34"/>
      <c r="C1" s="34"/>
      <c r="D1" s="34"/>
      <c r="E1" s="34"/>
    </row>
    <row r="2" spans="1:5" x14ac:dyDescent="0.25">
      <c r="A2" s="7" t="s">
        <v>0</v>
      </c>
      <c r="B2" s="8" t="s">
        <v>1</v>
      </c>
    </row>
    <row r="3" spans="1:5" x14ac:dyDescent="0.25">
      <c r="A3" s="1" t="s">
        <v>14</v>
      </c>
      <c r="B3" s="11">
        <v>10.199999999999999</v>
      </c>
    </row>
    <row r="4" spans="1:5" x14ac:dyDescent="0.25">
      <c r="A4" s="1" t="s">
        <v>10</v>
      </c>
      <c r="B4" s="11">
        <v>11.13</v>
      </c>
    </row>
    <row r="5" spans="1:5" x14ac:dyDescent="0.25">
      <c r="A5" s="13" t="s">
        <v>11</v>
      </c>
      <c r="B5" s="11">
        <v>10.67</v>
      </c>
    </row>
    <row r="6" spans="1:5" x14ac:dyDescent="0.25">
      <c r="A6" s="12" t="s">
        <v>12</v>
      </c>
      <c r="B6" s="10">
        <f>SUM(B3:B5)</f>
        <v>32</v>
      </c>
    </row>
    <row r="7" spans="1:5" x14ac:dyDescent="0.25">
      <c r="A7" s="1" t="s">
        <v>13</v>
      </c>
      <c r="B7" s="3">
        <v>1000</v>
      </c>
    </row>
    <row r="8" spans="1:5" x14ac:dyDescent="0.25">
      <c r="A8" s="15" t="s">
        <v>7</v>
      </c>
      <c r="B8" s="14">
        <f>B6*B7</f>
        <v>32000</v>
      </c>
    </row>
  </sheetData>
  <mergeCells count="1">
    <mergeCell ref="A1:E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F4B5E-44FA-4B5C-A803-749CCF6588AD}">
  <dimension ref="A1:F13"/>
  <sheetViews>
    <sheetView showGridLines="0" zoomScale="105" zoomScaleNormal="105" workbookViewId="0">
      <selection activeCell="E13" sqref="E13"/>
    </sheetView>
  </sheetViews>
  <sheetFormatPr defaultRowHeight="15" x14ac:dyDescent="0.25"/>
  <cols>
    <col min="1" max="1" width="25" customWidth="1"/>
    <col min="2" max="2" width="13.140625" customWidth="1"/>
    <col min="3" max="3" width="15.42578125" customWidth="1"/>
    <col min="4" max="4" width="16.42578125" customWidth="1"/>
    <col min="5" max="5" width="17.28515625" customWidth="1"/>
  </cols>
  <sheetData>
    <row r="1" spans="1:6" ht="75" customHeight="1" x14ac:dyDescent="0.25">
      <c r="A1" s="34" t="s">
        <v>27</v>
      </c>
      <c r="B1" s="34"/>
      <c r="C1" s="34"/>
      <c r="D1" s="34"/>
      <c r="E1" s="34"/>
      <c r="F1" s="34"/>
    </row>
    <row r="2" spans="1:6" x14ac:dyDescent="0.25">
      <c r="A2" s="26" t="s">
        <v>0</v>
      </c>
      <c r="B2" s="27" t="s">
        <v>2</v>
      </c>
      <c r="C2" s="28" t="s">
        <v>3</v>
      </c>
      <c r="D2" s="27" t="s">
        <v>4</v>
      </c>
      <c r="E2" s="33" t="s">
        <v>5</v>
      </c>
    </row>
    <row r="3" spans="1:6" x14ac:dyDescent="0.25">
      <c r="A3" s="1" t="s">
        <v>23</v>
      </c>
      <c r="B3" s="2">
        <v>100000</v>
      </c>
      <c r="C3" s="4">
        <v>80000</v>
      </c>
      <c r="D3" s="2">
        <v>200000</v>
      </c>
      <c r="E3" s="25" t="s">
        <v>26</v>
      </c>
    </row>
    <row r="4" spans="1:6" x14ac:dyDescent="0.25">
      <c r="A4" s="1" t="s">
        <v>6</v>
      </c>
      <c r="B4" s="2">
        <v>10000</v>
      </c>
      <c r="C4" s="4">
        <v>2000</v>
      </c>
      <c r="D4" s="2">
        <v>22000</v>
      </c>
      <c r="E4" s="25" t="s">
        <v>26</v>
      </c>
    </row>
    <row r="5" spans="1:6" x14ac:dyDescent="0.25">
      <c r="A5" s="1" t="s">
        <v>20</v>
      </c>
      <c r="B5" s="2">
        <v>1500000</v>
      </c>
      <c r="C5" s="2">
        <v>1500000</v>
      </c>
      <c r="D5" s="2">
        <v>1500000</v>
      </c>
      <c r="E5" s="25" t="s">
        <v>26</v>
      </c>
    </row>
    <row r="6" spans="1:6" x14ac:dyDescent="0.25">
      <c r="A6" s="1" t="s">
        <v>21</v>
      </c>
      <c r="B6" s="2">
        <v>5</v>
      </c>
      <c r="C6" s="4">
        <v>10</v>
      </c>
      <c r="D6" s="2">
        <v>12</v>
      </c>
      <c r="E6" s="25" t="s">
        <v>26</v>
      </c>
    </row>
    <row r="7" spans="1:6" x14ac:dyDescent="0.25">
      <c r="A7" s="1" t="s">
        <v>10</v>
      </c>
      <c r="B7" s="2">
        <v>3</v>
      </c>
      <c r="C7" s="4">
        <v>4</v>
      </c>
      <c r="D7" s="2">
        <v>5.5</v>
      </c>
      <c r="E7" s="6" t="s">
        <v>26</v>
      </c>
    </row>
    <row r="8" spans="1:6" x14ac:dyDescent="0.25">
      <c r="A8" s="1" t="s">
        <v>22</v>
      </c>
      <c r="B8" s="2">
        <v>35</v>
      </c>
      <c r="C8" s="5">
        <v>72</v>
      </c>
      <c r="D8" s="2">
        <v>110</v>
      </c>
      <c r="E8" s="6" t="s">
        <v>26</v>
      </c>
    </row>
    <row r="9" spans="1:6" x14ac:dyDescent="0.25">
      <c r="A9" s="24" t="s">
        <v>24</v>
      </c>
      <c r="B9" s="2">
        <f>B3+B4</f>
        <v>110000</v>
      </c>
      <c r="C9" s="29">
        <f>C3+C4</f>
        <v>82000</v>
      </c>
      <c r="D9" s="2">
        <f>D3+D4</f>
        <v>222000</v>
      </c>
      <c r="E9" s="6" t="s">
        <v>26</v>
      </c>
    </row>
    <row r="10" spans="1:6" x14ac:dyDescent="0.25">
      <c r="A10" s="1" t="s">
        <v>25</v>
      </c>
      <c r="B10" s="2">
        <f>B6+B7</f>
        <v>8</v>
      </c>
      <c r="C10" s="5">
        <f>C6+C7</f>
        <v>14</v>
      </c>
      <c r="D10" s="2">
        <f>D6+D7</f>
        <v>17.5</v>
      </c>
      <c r="E10" s="25" t="s">
        <v>26</v>
      </c>
    </row>
    <row r="11" spans="1:6" x14ac:dyDescent="0.25">
      <c r="A11" s="15" t="s">
        <v>7</v>
      </c>
      <c r="B11" s="2">
        <f>B9*B10</f>
        <v>880000</v>
      </c>
      <c r="C11" s="5">
        <f>C9*C10</f>
        <v>1148000</v>
      </c>
      <c r="D11" s="2">
        <f>D9*D10</f>
        <v>3885000</v>
      </c>
      <c r="E11" s="5">
        <f>B11+C11+D11</f>
        <v>5913000</v>
      </c>
    </row>
    <row r="12" spans="1:6" x14ac:dyDescent="0.25">
      <c r="A12" s="30" t="s">
        <v>8</v>
      </c>
      <c r="B12" s="31" t="s">
        <v>26</v>
      </c>
      <c r="C12" s="31" t="s">
        <v>26</v>
      </c>
      <c r="D12" s="31" t="s">
        <v>26</v>
      </c>
      <c r="E12" s="2">
        <v>1500000</v>
      </c>
    </row>
    <row r="13" spans="1:6" x14ac:dyDescent="0.25">
      <c r="A13" s="30" t="s">
        <v>9</v>
      </c>
      <c r="B13" s="31" t="s">
        <v>26</v>
      </c>
      <c r="C13" s="32" t="s">
        <v>26</v>
      </c>
      <c r="D13" s="32" t="s">
        <v>26</v>
      </c>
      <c r="E13" s="2">
        <f>E11+E12</f>
        <v>7413000</v>
      </c>
    </row>
  </sheetData>
  <mergeCells count="1">
    <mergeCell ref="A1:F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0BD59-95E4-404E-B756-5A24B12E14A7}">
  <dimension ref="A1:H16"/>
  <sheetViews>
    <sheetView showGridLines="0" zoomScale="115" zoomScaleNormal="115" workbookViewId="0">
      <selection activeCell="B10" sqref="B10"/>
    </sheetView>
  </sheetViews>
  <sheetFormatPr defaultRowHeight="15" x14ac:dyDescent="0.25"/>
  <cols>
    <col min="1" max="1" width="25.7109375" customWidth="1"/>
    <col min="2" max="2" width="19.85546875" customWidth="1"/>
    <col min="5" max="5" width="12" bestFit="1" customWidth="1"/>
  </cols>
  <sheetData>
    <row r="1" spans="1:8" ht="104.25" customHeight="1" x14ac:dyDescent="0.25">
      <c r="A1" s="34" t="s">
        <v>28</v>
      </c>
      <c r="B1" s="34"/>
      <c r="C1" s="34"/>
      <c r="D1" s="34"/>
      <c r="E1" s="34"/>
      <c r="F1" s="34"/>
      <c r="G1" s="34"/>
      <c r="H1" s="34"/>
    </row>
    <row r="2" spans="1:8" x14ac:dyDescent="0.25">
      <c r="A2" s="16" t="s">
        <v>0</v>
      </c>
      <c r="B2" s="17" t="s">
        <v>1</v>
      </c>
    </row>
    <row r="3" spans="1:8" x14ac:dyDescent="0.25">
      <c r="A3" s="13" t="s">
        <v>15</v>
      </c>
      <c r="B3" s="14">
        <v>1</v>
      </c>
    </row>
    <row r="4" spans="1:8" x14ac:dyDescent="0.25">
      <c r="A4" s="13" t="s">
        <v>16</v>
      </c>
      <c r="B4" s="14">
        <v>5</v>
      </c>
    </row>
    <row r="5" spans="1:8" x14ac:dyDescent="0.25">
      <c r="A5" s="13" t="s">
        <v>17</v>
      </c>
      <c r="B5" s="14">
        <v>8</v>
      </c>
    </row>
    <row r="6" spans="1:8" x14ac:dyDescent="0.25">
      <c r="A6" s="13" t="s">
        <v>12</v>
      </c>
      <c r="B6" s="14">
        <f>SUM(B3:B5)</f>
        <v>14</v>
      </c>
    </row>
    <row r="7" spans="1:8" x14ac:dyDescent="0.25">
      <c r="A7" s="1" t="s">
        <v>13</v>
      </c>
      <c r="B7" s="14">
        <v>100</v>
      </c>
    </row>
    <row r="8" spans="1:8" x14ac:dyDescent="0.25">
      <c r="A8" s="19" t="s">
        <v>7</v>
      </c>
      <c r="B8" s="14">
        <f>B6*B7</f>
        <v>1400</v>
      </c>
    </row>
    <row r="9" spans="1:8" x14ac:dyDescent="0.25">
      <c r="A9" s="9" t="s">
        <v>18</v>
      </c>
      <c r="B9" s="20">
        <v>0.25</v>
      </c>
    </row>
    <row r="10" spans="1:8" x14ac:dyDescent="0.25">
      <c r="A10" s="15" t="s">
        <v>19</v>
      </c>
      <c r="B10" s="18">
        <f>B6/(1-B9)</f>
        <v>18.666666666666668</v>
      </c>
    </row>
    <row r="12" spans="1:8" x14ac:dyDescent="0.25">
      <c r="D12" s="21"/>
    </row>
    <row r="13" spans="1:8" x14ac:dyDescent="0.25">
      <c r="D13" s="21"/>
    </row>
    <row r="14" spans="1:8" x14ac:dyDescent="0.25">
      <c r="E14" s="23"/>
    </row>
    <row r="16" spans="1:8" x14ac:dyDescent="0.25">
      <c r="C16" s="22"/>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2019-07-30T04:36:18Z</dcterms:created>
  <dcterms:modified xsi:type="dcterms:W3CDTF">2019-07-30T06:54:13Z</dcterms:modified>
</cp:coreProperties>
</file>