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73DA5A38-E94B-46BF-A1CA-2F44D75E307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10" r:id="rId1"/>
    <sheet name="Example1" sheetId="3" r:id="rId2"/>
    <sheet name="Example2" sheetId="2" r:id="rId3"/>
    <sheet name="Example3" sheetId="1" r:id="rId4"/>
    <sheet name="Example4" sheetId="5" r:id="rId5"/>
    <sheet name="Example5" sheetId="9" r:id="rId6"/>
    <sheet name="Case_Sensitive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3" i="1" l="1"/>
  <c r="D2" i="1"/>
  <c r="D2" i="3" l="1"/>
  <c r="E2" i="7" l="1"/>
  <c r="D2" i="9" l="1"/>
  <c r="D2" i="5"/>
  <c r="E2" i="2"/>
  <c r="D11" i="7" l="1"/>
  <c r="D10" i="7"/>
  <c r="D9" i="7"/>
  <c r="D8" i="7"/>
  <c r="D7" i="7"/>
  <c r="D6" i="7"/>
  <c r="D5" i="7"/>
  <c r="D4" i="7"/>
  <c r="D3" i="7"/>
  <c r="D2" i="7"/>
  <c r="D7" i="2"/>
  <c r="D8" i="2"/>
  <c r="D9" i="2"/>
  <c r="D10" i="2"/>
  <c r="D11" i="2"/>
  <c r="D3" i="2"/>
  <c r="D4" i="2"/>
  <c r="D5" i="2"/>
  <c r="D6" i="2"/>
  <c r="D2" i="2"/>
</calcChain>
</file>

<file path=xl/sharedStrings.xml><?xml version="1.0" encoding="utf-8"?>
<sst xmlns="http://schemas.openxmlformats.org/spreadsheetml/2006/main" count="151" uniqueCount="49">
  <si>
    <t>Student</t>
  </si>
  <si>
    <t>Raj</t>
  </si>
  <si>
    <t>Sheena</t>
  </si>
  <si>
    <t>Rohit</t>
  </si>
  <si>
    <t>Yash</t>
  </si>
  <si>
    <t>Anchal</t>
  </si>
  <si>
    <t/>
  </si>
  <si>
    <t>Section</t>
  </si>
  <si>
    <t>A</t>
  </si>
  <si>
    <t>B</t>
  </si>
  <si>
    <t>Remarks</t>
  </si>
  <si>
    <t>SUMIF Result</t>
  </si>
  <si>
    <t>T-Shirt</t>
  </si>
  <si>
    <t>Hat</t>
  </si>
  <si>
    <t>Profit</t>
  </si>
  <si>
    <t>Item Sold</t>
  </si>
  <si>
    <t>Salesperson</t>
  </si>
  <si>
    <t>Shirt</t>
  </si>
  <si>
    <t>Coat</t>
  </si>
  <si>
    <t>Sahil</t>
  </si>
  <si>
    <t>Priyanka</t>
  </si>
  <si>
    <t>Scores</t>
  </si>
  <si>
    <t>Shivam</t>
  </si>
  <si>
    <t>Aakriti</t>
  </si>
  <si>
    <t>Neha</t>
  </si>
  <si>
    <t>Sakshi</t>
  </si>
  <si>
    <t>Rahul</t>
  </si>
  <si>
    <t>Raman</t>
  </si>
  <si>
    <t>SUMIF Result (In Thousands)</t>
  </si>
  <si>
    <t>Team</t>
  </si>
  <si>
    <t>Employee</t>
  </si>
  <si>
    <t>Tech_AVIVA</t>
  </si>
  <si>
    <t>Tech_Starstone</t>
  </si>
  <si>
    <t>Oprtns_Liberty</t>
  </si>
  <si>
    <t>Oprtns_Elite</t>
  </si>
  <si>
    <t>Tech_Mafia</t>
  </si>
  <si>
    <t>Oprtns_Taurus</t>
  </si>
  <si>
    <t>Grad3</t>
  </si>
  <si>
    <t>PostGrad</t>
  </si>
  <si>
    <t>Grad4</t>
  </si>
  <si>
    <t>Qualification</t>
  </si>
  <si>
    <t>Salary per Month (In Thousands)</t>
  </si>
  <si>
    <t>With Salesperson</t>
  </si>
  <si>
    <t>Without Salesperson</t>
  </si>
  <si>
    <t>Profit without Hats</t>
  </si>
  <si>
    <t>Prepared by Dheeraj Vaidya, CFA, FRM</t>
  </si>
  <si>
    <t>dheeraj@wallstreetmojo.com</t>
  </si>
  <si>
    <t>visit - www.wallstreetmojo.com</t>
  </si>
  <si>
    <t>Sumif Text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</si>
</sst>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0" fillId="0" borderId="0" xfId="0" quotePrefix="1"/>
    <xf numFmtId="0" fontId="0" fillId="0" borderId="1" xfId="0" applyBorder="1"/>
    <xf numFmtId="10" fontId="0" fillId="0" borderId="1" xfId="0" applyNumberFormat="1" applyFill="1" applyBorder="1"/>
    <xf numFmtId="0" fontId="0" fillId="0" borderId="1" xfId="0" applyFill="1" applyBorder="1"/>
    <xf numFmtId="10" fontId="0" fillId="0" borderId="0" xfId="0" applyNumberFormat="1" applyBorder="1"/>
    <xf numFmtId="0" fontId="0" fillId="0" borderId="0" xfId="0" applyBorder="1"/>
    <xf numFmtId="0" fontId="0" fillId="0" borderId="0" xfId="0" applyFill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wrapText="1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/>
    <xf numFmtId="0" fontId="1" fillId="3" borderId="2" xfId="0" applyFont="1" applyFill="1" applyBorder="1"/>
    <xf numFmtId="10" fontId="0" fillId="0" borderId="1" xfId="0" applyNumberForma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0" fillId="0" borderId="3" xfId="0" applyBorder="1" applyAlignment="1">
      <alignment wrapText="1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0" xfId="0" applyFont="1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0" fontId="0" fillId="0" borderId="1" xfId="0" applyFont="1" applyBorder="1" applyAlignment="1">
      <alignment wrapText="1"/>
    </xf>
    <xf numFmtId="0" fontId="1" fillId="0" borderId="0" xfId="0" applyFont="1" applyFill="1" applyBorder="1"/>
    <xf numFmtId="10" fontId="0" fillId="0" borderId="0" xfId="0" applyNumberFormat="1" applyFill="1" applyBorder="1"/>
    <xf numFmtId="0" fontId="1" fillId="3" borderId="1" xfId="0" applyFont="1" applyFill="1" applyBorder="1"/>
    <xf numFmtId="0" fontId="0" fillId="0" borderId="0" xfId="0" applyNumberFormat="1" applyBorder="1"/>
    <xf numFmtId="0" fontId="0" fillId="0" borderId="1" xfId="0" applyNumberFormat="1" applyBorder="1"/>
    <xf numFmtId="0" fontId="0" fillId="0" borderId="0" xfId="0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6" fillId="4" borderId="0" xfId="0" applyFont="1" applyFill="1"/>
    <xf numFmtId="0" fontId="0" fillId="4" borderId="0" xfId="0" applyFill="1"/>
    <xf numFmtId="0" fontId="4" fillId="4" borderId="0" xfId="0" applyFont="1" applyFill="1" applyAlignment="1">
      <alignment horizontal="left" indent="2"/>
    </xf>
    <xf numFmtId="0" fontId="7" fillId="4" borderId="0" xfId="1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  <xf numFmtId="0" fontId="0" fillId="0" borderId="1" xfId="0" applyNumberFormat="1" applyBorder="1" applyAlignment="1"/>
    <xf numFmtId="0" fontId="1" fillId="3" borderId="1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BF907-17D2-48DF-804F-7DF3F4D50C33}">
  <dimension ref="A1:D6"/>
  <sheetViews>
    <sheetView tabSelected="1" zoomScale="115" zoomScaleNormal="115" workbookViewId="0">
      <selection activeCell="M56" sqref="M56"/>
    </sheetView>
  </sheetViews>
  <sheetFormatPr defaultRowHeight="15" x14ac:dyDescent="0.25"/>
  <cols>
    <col min="1" max="16384" width="9.140625" style="36"/>
  </cols>
  <sheetData>
    <row r="1" spans="1:4" ht="28.5" x14ac:dyDescent="0.45">
      <c r="A1" s="35" t="s">
        <v>48</v>
      </c>
    </row>
    <row r="3" spans="1:4" x14ac:dyDescent="0.25">
      <c r="A3" s="37" t="s">
        <v>45</v>
      </c>
    </row>
    <row r="4" spans="1:4" x14ac:dyDescent="0.25">
      <c r="A4" s="38" t="s">
        <v>46</v>
      </c>
    </row>
    <row r="5" spans="1:4" x14ac:dyDescent="0.25">
      <c r="A5" s="37"/>
    </row>
    <row r="6" spans="1:4" ht="18.75" x14ac:dyDescent="0.3">
      <c r="A6" s="39" t="s">
        <v>47</v>
      </c>
      <c r="B6" s="40"/>
      <c r="C6" s="40"/>
      <c r="D6" s="40"/>
    </row>
  </sheetData>
  <hyperlinks>
    <hyperlink ref="A4" r:id="rId1" xr:uid="{131BFAC7-CBC3-4524-86EF-E238BBA0B8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showGridLines="0" zoomScale="115" zoomScaleNormal="115" workbookViewId="0">
      <selection activeCell="D2" sqref="D2"/>
    </sheetView>
  </sheetViews>
  <sheetFormatPr defaultRowHeight="15" x14ac:dyDescent="0.25"/>
  <cols>
    <col min="2" max="2" width="8.140625" style="9" customWidth="1"/>
    <col min="3" max="3" width="9.28515625" style="9" customWidth="1"/>
    <col min="4" max="4" width="12.5703125" customWidth="1"/>
  </cols>
  <sheetData>
    <row r="1" spans="1:5" x14ac:dyDescent="0.25">
      <c r="A1" s="12" t="s">
        <v>0</v>
      </c>
      <c r="B1" s="13" t="s">
        <v>7</v>
      </c>
      <c r="C1" s="13" t="s">
        <v>21</v>
      </c>
      <c r="D1" s="14" t="s">
        <v>11</v>
      </c>
    </row>
    <row r="2" spans="1:5" x14ac:dyDescent="0.25">
      <c r="A2" s="2" t="s">
        <v>1</v>
      </c>
      <c r="B2" s="8" t="s">
        <v>8</v>
      </c>
      <c r="C2" s="8">
        <v>85</v>
      </c>
      <c r="D2" s="11">
        <f>SUMIF(B2:B11,"A",C2:C11)</f>
        <v>379</v>
      </c>
    </row>
    <row r="3" spans="1:5" x14ac:dyDescent="0.25">
      <c r="A3" s="2" t="s">
        <v>2</v>
      </c>
      <c r="B3" s="8" t="s">
        <v>9</v>
      </c>
      <c r="C3" s="8">
        <v>50</v>
      </c>
    </row>
    <row r="4" spans="1:5" x14ac:dyDescent="0.25">
      <c r="A4" s="2" t="s">
        <v>3</v>
      </c>
      <c r="B4" s="8" t="s">
        <v>9</v>
      </c>
      <c r="C4" s="8">
        <v>68</v>
      </c>
    </row>
    <row r="5" spans="1:5" x14ac:dyDescent="0.25">
      <c r="A5" s="2" t="s">
        <v>4</v>
      </c>
      <c r="B5" s="8" t="s">
        <v>8</v>
      </c>
      <c r="C5" s="8">
        <v>92</v>
      </c>
    </row>
    <row r="6" spans="1:5" x14ac:dyDescent="0.25">
      <c r="A6" s="2" t="s">
        <v>5</v>
      </c>
      <c r="B6" s="8" t="s">
        <v>9</v>
      </c>
      <c r="C6" s="8">
        <v>75</v>
      </c>
    </row>
    <row r="7" spans="1:5" x14ac:dyDescent="0.25">
      <c r="A7" s="4" t="s">
        <v>22</v>
      </c>
      <c r="B7" s="8" t="s">
        <v>8</v>
      </c>
      <c r="C7" s="10">
        <v>30</v>
      </c>
    </row>
    <row r="8" spans="1:5" x14ac:dyDescent="0.25">
      <c r="A8" s="4" t="s">
        <v>23</v>
      </c>
      <c r="B8" s="8" t="s">
        <v>9</v>
      </c>
      <c r="C8" s="10">
        <v>97</v>
      </c>
    </row>
    <row r="9" spans="1:5" x14ac:dyDescent="0.25">
      <c r="A9" s="4" t="s">
        <v>24</v>
      </c>
      <c r="B9" s="8" t="s">
        <v>9</v>
      </c>
      <c r="C9" s="10">
        <v>95</v>
      </c>
      <c r="E9" s="1" t="s">
        <v>6</v>
      </c>
    </row>
    <row r="10" spans="1:5" x14ac:dyDescent="0.25">
      <c r="A10" s="4" t="s">
        <v>25</v>
      </c>
      <c r="B10" s="8" t="s">
        <v>8</v>
      </c>
      <c r="C10" s="10">
        <v>82</v>
      </c>
    </row>
    <row r="11" spans="1:5" x14ac:dyDescent="0.25">
      <c r="A11" s="4" t="s">
        <v>26</v>
      </c>
      <c r="B11" s="8" t="s">
        <v>8</v>
      </c>
      <c r="C11" s="10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1"/>
  <sheetViews>
    <sheetView showGridLines="0" zoomScale="115" zoomScaleNormal="115" workbookViewId="0">
      <selection activeCell="E2" sqref="E2"/>
    </sheetView>
  </sheetViews>
  <sheetFormatPr defaultRowHeight="15" x14ac:dyDescent="0.25"/>
  <cols>
    <col min="1" max="1" width="8.85546875" customWidth="1"/>
    <col min="2" max="3" width="8.5703125" style="9" customWidth="1"/>
    <col min="4" max="4" width="10.7109375" style="9" customWidth="1"/>
    <col min="5" max="5" width="12.85546875" customWidth="1"/>
  </cols>
  <sheetData>
    <row r="1" spans="1:6" x14ac:dyDescent="0.25">
      <c r="A1" s="12" t="s">
        <v>0</v>
      </c>
      <c r="B1" s="13" t="s">
        <v>7</v>
      </c>
      <c r="C1" s="13" t="s">
        <v>21</v>
      </c>
      <c r="D1" s="13" t="s">
        <v>10</v>
      </c>
      <c r="E1" s="15" t="s">
        <v>11</v>
      </c>
    </row>
    <row r="2" spans="1:6" x14ac:dyDescent="0.25">
      <c r="A2" s="2" t="s">
        <v>1</v>
      </c>
      <c r="B2" s="8" t="s">
        <v>8</v>
      </c>
      <c r="C2" s="8">
        <v>85</v>
      </c>
      <c r="D2" s="16" t="str">
        <f>IF(C2&gt;=70,"Excellent",IF(C2&gt;=60,"Good",IF(C2&gt;40,"Average","Bad")))</f>
        <v>Excellent</v>
      </c>
      <c r="E2" s="11">
        <f>SUMIF(D2:D11,"Average",C2:C11)</f>
        <v>50</v>
      </c>
    </row>
    <row r="3" spans="1:6" x14ac:dyDescent="0.25">
      <c r="A3" s="2" t="s">
        <v>2</v>
      </c>
      <c r="B3" s="8" t="s">
        <v>9</v>
      </c>
      <c r="C3" s="8">
        <v>50</v>
      </c>
      <c r="D3" s="16" t="str">
        <f t="shared" ref="D3:D11" si="0">IF(C3&gt;=70,"Excellent",IF(C3&gt;=60,"Good",IF(C3&gt;40,"Average","Bad")))</f>
        <v>Average</v>
      </c>
    </row>
    <row r="4" spans="1:6" x14ac:dyDescent="0.25">
      <c r="A4" s="2" t="s">
        <v>3</v>
      </c>
      <c r="B4" s="8" t="s">
        <v>9</v>
      </c>
      <c r="C4" s="8">
        <v>68</v>
      </c>
      <c r="D4" s="16" t="str">
        <f t="shared" si="0"/>
        <v>Good</v>
      </c>
    </row>
    <row r="5" spans="1:6" x14ac:dyDescent="0.25">
      <c r="A5" s="2" t="s">
        <v>4</v>
      </c>
      <c r="B5" s="8" t="s">
        <v>8</v>
      </c>
      <c r="C5" s="8">
        <v>92</v>
      </c>
      <c r="D5" s="16" t="str">
        <f t="shared" si="0"/>
        <v>Excellent</v>
      </c>
    </row>
    <row r="6" spans="1:6" x14ac:dyDescent="0.25">
      <c r="A6" s="2" t="s">
        <v>5</v>
      </c>
      <c r="B6" s="8" t="s">
        <v>9</v>
      </c>
      <c r="C6" s="8">
        <v>75</v>
      </c>
      <c r="D6" s="16" t="str">
        <f t="shared" si="0"/>
        <v>Excellent</v>
      </c>
    </row>
    <row r="7" spans="1:6" x14ac:dyDescent="0.25">
      <c r="A7" s="4" t="s">
        <v>22</v>
      </c>
      <c r="B7" s="8" t="s">
        <v>8</v>
      </c>
      <c r="C7" s="10">
        <v>30</v>
      </c>
      <c r="D7" s="16" t="str">
        <f>IF(C7&gt;=70,"Excellent",IF(C7&gt;=60,"Good",IF(C7&gt;40,"Average","Bad")))</f>
        <v>Bad</v>
      </c>
    </row>
    <row r="8" spans="1:6" x14ac:dyDescent="0.25">
      <c r="A8" s="4" t="s">
        <v>23</v>
      </c>
      <c r="B8" s="8" t="s">
        <v>9</v>
      </c>
      <c r="C8" s="10">
        <v>97</v>
      </c>
      <c r="D8" s="16" t="str">
        <f t="shared" si="0"/>
        <v>Excellent</v>
      </c>
    </row>
    <row r="9" spans="1:6" x14ac:dyDescent="0.25">
      <c r="A9" s="4" t="s">
        <v>24</v>
      </c>
      <c r="B9" s="8" t="s">
        <v>9</v>
      </c>
      <c r="C9" s="10">
        <v>95</v>
      </c>
      <c r="D9" s="16" t="str">
        <f t="shared" si="0"/>
        <v>Excellent</v>
      </c>
      <c r="F9" s="1" t="s">
        <v>6</v>
      </c>
    </row>
    <row r="10" spans="1:6" x14ac:dyDescent="0.25">
      <c r="A10" s="4" t="s">
        <v>25</v>
      </c>
      <c r="B10" s="8" t="s">
        <v>8</v>
      </c>
      <c r="C10" s="10">
        <v>82</v>
      </c>
      <c r="D10" s="16" t="str">
        <f t="shared" si="0"/>
        <v>Excellent</v>
      </c>
    </row>
    <row r="11" spans="1:6" x14ac:dyDescent="0.25">
      <c r="A11" s="4" t="s">
        <v>26</v>
      </c>
      <c r="B11" s="8" t="s">
        <v>8</v>
      </c>
      <c r="C11" s="10">
        <v>90</v>
      </c>
      <c r="D11" s="16" t="str">
        <f t="shared" si="0"/>
        <v>Excellent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8"/>
  <sheetViews>
    <sheetView showGridLines="0" zoomScale="115" zoomScaleNormal="115" workbookViewId="0">
      <selection activeCell="D2" sqref="D2"/>
    </sheetView>
  </sheetViews>
  <sheetFormatPr defaultRowHeight="15" x14ac:dyDescent="0.25"/>
  <cols>
    <col min="1" max="1" width="9.7109375" customWidth="1"/>
    <col min="2" max="2" width="11.140625" customWidth="1"/>
    <col min="3" max="3" width="9.7109375" style="9" customWidth="1"/>
    <col min="4" max="4" width="6" customWidth="1"/>
    <col min="5" max="5" width="19" customWidth="1"/>
  </cols>
  <sheetData>
    <row r="1" spans="1:14" x14ac:dyDescent="0.25">
      <c r="A1" s="12" t="s">
        <v>15</v>
      </c>
      <c r="B1" s="12" t="s">
        <v>16</v>
      </c>
      <c r="C1" s="13" t="s">
        <v>14</v>
      </c>
      <c r="D1" s="42" t="s">
        <v>11</v>
      </c>
      <c r="E1" s="42"/>
      <c r="J1" s="33"/>
      <c r="K1" s="33"/>
      <c r="L1" s="34"/>
    </row>
    <row r="2" spans="1:14" x14ac:dyDescent="0.25">
      <c r="A2" s="2" t="s">
        <v>12</v>
      </c>
      <c r="B2" s="2" t="s">
        <v>1</v>
      </c>
      <c r="C2" s="8">
        <v>70</v>
      </c>
      <c r="D2" s="2">
        <f>SUMIF(A2:A8,"&lt;&gt;Hat",C2:C8)</f>
        <v>352</v>
      </c>
      <c r="E2" s="2" t="s">
        <v>44</v>
      </c>
      <c r="J2" s="7"/>
      <c r="K2" s="7"/>
      <c r="L2" s="32"/>
    </row>
    <row r="3" spans="1:14" x14ac:dyDescent="0.25">
      <c r="A3" s="2" t="s">
        <v>13</v>
      </c>
      <c r="B3" s="2" t="s">
        <v>2</v>
      </c>
      <c r="C3" s="8">
        <v>80</v>
      </c>
      <c r="J3" s="7"/>
      <c r="K3" s="7"/>
      <c r="L3" s="32"/>
    </row>
    <row r="4" spans="1:14" x14ac:dyDescent="0.25">
      <c r="A4" s="2" t="s">
        <v>17</v>
      </c>
      <c r="B4" s="2" t="s">
        <v>3</v>
      </c>
      <c r="C4" s="8">
        <v>32</v>
      </c>
      <c r="D4" s="30"/>
      <c r="J4" s="7"/>
      <c r="K4" s="7"/>
      <c r="L4" s="32"/>
    </row>
    <row r="5" spans="1:14" x14ac:dyDescent="0.25">
      <c r="A5" s="2" t="s">
        <v>18</v>
      </c>
      <c r="B5" s="2" t="s">
        <v>27</v>
      </c>
      <c r="C5" s="8">
        <v>50</v>
      </c>
      <c r="D5" s="5"/>
      <c r="J5" s="7"/>
      <c r="K5" s="7"/>
      <c r="L5" s="32"/>
    </row>
    <row r="6" spans="1:14" x14ac:dyDescent="0.25">
      <c r="A6" s="2" t="s">
        <v>17</v>
      </c>
      <c r="B6" s="2" t="s">
        <v>5</v>
      </c>
      <c r="C6" s="8">
        <v>60</v>
      </c>
      <c r="D6" s="5"/>
      <c r="J6" s="7"/>
      <c r="K6" s="7"/>
      <c r="L6" s="32"/>
    </row>
    <row r="7" spans="1:14" x14ac:dyDescent="0.25">
      <c r="A7" s="4" t="s">
        <v>18</v>
      </c>
      <c r="B7" s="4" t="s">
        <v>19</v>
      </c>
      <c r="C7" s="10">
        <v>65</v>
      </c>
      <c r="J7" s="7"/>
      <c r="K7" s="7"/>
      <c r="L7" s="32"/>
    </row>
    <row r="8" spans="1:14" x14ac:dyDescent="0.25">
      <c r="A8" s="4" t="s">
        <v>12</v>
      </c>
      <c r="B8" s="4" t="s">
        <v>20</v>
      </c>
      <c r="C8" s="10">
        <v>75</v>
      </c>
      <c r="J8" s="7"/>
      <c r="K8" s="7"/>
      <c r="L8" s="32"/>
    </row>
    <row r="9" spans="1:14" x14ac:dyDescent="0.25">
      <c r="C9"/>
      <c r="L9" s="33"/>
      <c r="M9" s="33"/>
      <c r="N9" s="34"/>
    </row>
    <row r="10" spans="1:14" x14ac:dyDescent="0.25">
      <c r="L10" s="7"/>
      <c r="M10" s="7"/>
      <c r="N10" s="32"/>
    </row>
    <row r="11" spans="1:14" x14ac:dyDescent="0.25">
      <c r="A11" s="12" t="s">
        <v>15</v>
      </c>
      <c r="B11" s="12" t="s">
        <v>16</v>
      </c>
      <c r="C11" s="13" t="s">
        <v>14</v>
      </c>
      <c r="D11" s="42" t="s">
        <v>11</v>
      </c>
      <c r="E11" s="42"/>
      <c r="L11" s="7"/>
      <c r="M11" s="7"/>
      <c r="N11" s="32"/>
    </row>
    <row r="12" spans="1:14" x14ac:dyDescent="0.25">
      <c r="A12" s="2" t="s">
        <v>12</v>
      </c>
      <c r="B12" s="2" t="s">
        <v>1</v>
      </c>
      <c r="C12" s="8">
        <v>70</v>
      </c>
      <c r="D12" s="41">
        <v>350</v>
      </c>
      <c r="E12" s="2" t="s">
        <v>42</v>
      </c>
      <c r="L12" s="7"/>
      <c r="M12" s="7"/>
      <c r="N12" s="32"/>
    </row>
    <row r="13" spans="1:14" x14ac:dyDescent="0.25">
      <c r="A13" s="2" t="s">
        <v>13</v>
      </c>
      <c r="B13" s="2" t="s">
        <v>2</v>
      </c>
      <c r="C13" s="8">
        <v>80</v>
      </c>
      <c r="D13" s="31">
        <f>SUMIF(A17:A18,"&lt;&gt;Salesperson",C17:C18)</f>
        <v>82</v>
      </c>
      <c r="E13" s="2" t="s">
        <v>43</v>
      </c>
      <c r="L13" s="7"/>
      <c r="M13" s="7"/>
      <c r="N13" s="32"/>
    </row>
    <row r="14" spans="1:14" x14ac:dyDescent="0.25">
      <c r="A14" s="2" t="s">
        <v>17</v>
      </c>
      <c r="B14" s="2" t="s">
        <v>5</v>
      </c>
      <c r="C14" s="8">
        <v>60</v>
      </c>
      <c r="L14" s="7"/>
      <c r="M14" s="7"/>
      <c r="N14" s="32"/>
    </row>
    <row r="15" spans="1:14" x14ac:dyDescent="0.25">
      <c r="A15" s="4" t="s">
        <v>18</v>
      </c>
      <c r="B15" s="4" t="s">
        <v>19</v>
      </c>
      <c r="C15" s="10">
        <v>65</v>
      </c>
      <c r="L15" s="7"/>
      <c r="M15" s="7"/>
      <c r="N15" s="32"/>
    </row>
    <row r="16" spans="1:14" x14ac:dyDescent="0.25">
      <c r="A16" s="4" t="s">
        <v>12</v>
      </c>
      <c r="B16" s="4" t="s">
        <v>20</v>
      </c>
      <c r="C16" s="10">
        <v>75</v>
      </c>
      <c r="L16" s="7"/>
      <c r="M16" s="7"/>
      <c r="N16" s="32"/>
    </row>
    <row r="17" spans="1:3" x14ac:dyDescent="0.25">
      <c r="A17" s="2" t="s">
        <v>17</v>
      </c>
      <c r="B17" s="4"/>
      <c r="C17" s="8">
        <v>32</v>
      </c>
    </row>
    <row r="18" spans="1:3" x14ac:dyDescent="0.25">
      <c r="A18" s="2" t="s">
        <v>18</v>
      </c>
      <c r="B18" s="4"/>
      <c r="C18" s="8">
        <v>50</v>
      </c>
    </row>
  </sheetData>
  <mergeCells count="2">
    <mergeCell ref="D1:E1"/>
    <mergeCell ref="D11:E11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7"/>
  <sheetViews>
    <sheetView showGridLines="0" zoomScale="115" zoomScaleNormal="115" workbookViewId="0">
      <selection activeCell="D2" sqref="D2"/>
    </sheetView>
  </sheetViews>
  <sheetFormatPr defaultRowHeight="15" x14ac:dyDescent="0.25"/>
  <cols>
    <col min="1" max="1" width="10" customWidth="1"/>
    <col min="2" max="2" width="14.42578125" customWidth="1"/>
    <col min="3" max="3" width="19.140625" style="9" customWidth="1"/>
    <col min="4" max="4" width="14.140625" customWidth="1"/>
    <col min="5" max="5" width="11.85546875" customWidth="1"/>
  </cols>
  <sheetData>
    <row r="1" spans="1:4" ht="30" x14ac:dyDescent="0.25">
      <c r="A1" s="17" t="s">
        <v>30</v>
      </c>
      <c r="B1" s="17" t="s">
        <v>29</v>
      </c>
      <c r="C1" s="18" t="s">
        <v>41</v>
      </c>
      <c r="D1" s="19" t="s">
        <v>28</v>
      </c>
    </row>
    <row r="2" spans="1:4" x14ac:dyDescent="0.25">
      <c r="A2" s="2" t="s">
        <v>1</v>
      </c>
      <c r="B2" s="2" t="s">
        <v>31</v>
      </c>
      <c r="C2" s="8">
        <v>60</v>
      </c>
      <c r="D2" s="20">
        <f>SUMIF(B2:B7,"Tech*",C2:C7)</f>
        <v>133</v>
      </c>
    </row>
    <row r="3" spans="1:4" x14ac:dyDescent="0.25">
      <c r="A3" s="2" t="s">
        <v>2</v>
      </c>
      <c r="B3" s="2" t="s">
        <v>32</v>
      </c>
      <c r="C3" s="8">
        <v>30</v>
      </c>
      <c r="D3" s="6"/>
    </row>
    <row r="4" spans="1:4" x14ac:dyDescent="0.25">
      <c r="A4" s="2" t="s">
        <v>3</v>
      </c>
      <c r="B4" s="2" t="s">
        <v>33</v>
      </c>
      <c r="C4" s="8">
        <v>40</v>
      </c>
      <c r="D4" s="6"/>
    </row>
    <row r="5" spans="1:4" x14ac:dyDescent="0.25">
      <c r="A5" s="2" t="s">
        <v>4</v>
      </c>
      <c r="B5" s="2" t="s">
        <v>34</v>
      </c>
      <c r="C5" s="10">
        <v>50</v>
      </c>
      <c r="D5" s="6"/>
    </row>
    <row r="6" spans="1:4" x14ac:dyDescent="0.25">
      <c r="A6" s="2" t="s">
        <v>5</v>
      </c>
      <c r="B6" s="2" t="s">
        <v>35</v>
      </c>
      <c r="C6" s="10">
        <v>43</v>
      </c>
      <c r="D6" s="6"/>
    </row>
    <row r="7" spans="1:4" x14ac:dyDescent="0.25">
      <c r="A7" s="4" t="s">
        <v>22</v>
      </c>
      <c r="B7" s="2" t="s">
        <v>36</v>
      </c>
      <c r="C7" s="10">
        <v>45</v>
      </c>
      <c r="D7" s="7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"/>
  <sheetViews>
    <sheetView showGridLines="0" topLeftCell="B1" zoomScale="115" zoomScaleNormal="115" workbookViewId="0">
      <selection activeCell="D2" sqref="D2"/>
    </sheetView>
  </sheetViews>
  <sheetFormatPr defaultRowHeight="15" x14ac:dyDescent="0.25"/>
  <cols>
    <col min="2" max="2" width="12.140625" customWidth="1"/>
    <col min="3" max="3" width="9.140625" style="9"/>
    <col min="4" max="4" width="13.140625" customWidth="1"/>
  </cols>
  <sheetData>
    <row r="1" spans="1:4" x14ac:dyDescent="0.25">
      <c r="A1" s="12" t="s">
        <v>0</v>
      </c>
      <c r="B1" s="12" t="s">
        <v>40</v>
      </c>
      <c r="C1" s="13" t="s">
        <v>21</v>
      </c>
      <c r="D1" s="15" t="s">
        <v>11</v>
      </c>
    </row>
    <row r="2" spans="1:4" x14ac:dyDescent="0.25">
      <c r="A2" s="21" t="s">
        <v>1</v>
      </c>
      <c r="B2" s="21" t="s">
        <v>37</v>
      </c>
      <c r="C2" s="22">
        <v>85</v>
      </c>
      <c r="D2" s="26">
        <f>SUMIF(B2:B8,"G*3",C2:C8)</f>
        <v>135</v>
      </c>
    </row>
    <row r="3" spans="1:4" x14ac:dyDescent="0.25">
      <c r="A3" s="21" t="s">
        <v>2</v>
      </c>
      <c r="B3" s="21" t="s">
        <v>37</v>
      </c>
      <c r="C3" s="22">
        <v>50</v>
      </c>
      <c r="D3" s="23"/>
    </row>
    <row r="4" spans="1:4" x14ac:dyDescent="0.25">
      <c r="A4" s="21" t="s">
        <v>3</v>
      </c>
      <c r="B4" s="21" t="s">
        <v>38</v>
      </c>
      <c r="C4" s="22">
        <v>68</v>
      </c>
      <c r="D4" s="23"/>
    </row>
    <row r="5" spans="1:4" x14ac:dyDescent="0.25">
      <c r="A5" s="21" t="s">
        <v>4</v>
      </c>
      <c r="B5" s="21" t="s">
        <v>39</v>
      </c>
      <c r="C5" s="22">
        <v>92</v>
      </c>
      <c r="D5" s="23"/>
    </row>
    <row r="6" spans="1:4" x14ac:dyDescent="0.25">
      <c r="A6" s="21" t="s">
        <v>5</v>
      </c>
      <c r="B6" s="21" t="s">
        <v>38</v>
      </c>
      <c r="C6" s="22">
        <v>75</v>
      </c>
      <c r="D6" s="23"/>
    </row>
    <row r="7" spans="1:4" x14ac:dyDescent="0.25">
      <c r="A7" s="24" t="s">
        <v>22</v>
      </c>
      <c r="B7" s="24" t="s">
        <v>39</v>
      </c>
      <c r="C7" s="25">
        <v>30</v>
      </c>
      <c r="D7" s="23"/>
    </row>
    <row r="8" spans="1:4" x14ac:dyDescent="0.25">
      <c r="A8" s="24" t="s">
        <v>23</v>
      </c>
      <c r="B8" s="24" t="s">
        <v>38</v>
      </c>
      <c r="C8" s="25">
        <v>97</v>
      </c>
      <c r="D8" s="2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1"/>
  <sheetViews>
    <sheetView showGridLines="0" zoomScale="115" zoomScaleNormal="115" workbookViewId="0">
      <selection activeCell="E2" sqref="E2"/>
    </sheetView>
  </sheetViews>
  <sheetFormatPr defaultRowHeight="15" x14ac:dyDescent="0.25"/>
  <cols>
    <col min="1" max="1" width="8.28515625" customWidth="1"/>
    <col min="2" max="2" width="7.7109375" style="9" customWidth="1"/>
    <col min="3" max="3" width="7.42578125" style="9" customWidth="1"/>
    <col min="5" max="5" width="13" customWidth="1"/>
  </cols>
  <sheetData>
    <row r="1" spans="1:12" x14ac:dyDescent="0.25">
      <c r="A1" s="12" t="s">
        <v>0</v>
      </c>
      <c r="B1" s="13" t="s">
        <v>7</v>
      </c>
      <c r="C1" s="13" t="s">
        <v>21</v>
      </c>
      <c r="D1" s="12" t="s">
        <v>10</v>
      </c>
      <c r="E1" s="29" t="s">
        <v>11</v>
      </c>
      <c r="G1" s="27"/>
      <c r="H1" s="27"/>
      <c r="I1" s="27"/>
      <c r="J1" s="27"/>
      <c r="K1" s="27"/>
      <c r="L1" s="7"/>
    </row>
    <row r="2" spans="1:12" x14ac:dyDescent="0.25">
      <c r="A2" s="2" t="s">
        <v>1</v>
      </c>
      <c r="B2" s="8" t="s">
        <v>8</v>
      </c>
      <c r="C2" s="8">
        <v>85</v>
      </c>
      <c r="D2" s="3" t="str">
        <f>IF(C2&gt;=70,"Excellent",IF(C2&gt;=60,"Good",IF(C2&gt;40,"Average","Bad")))</f>
        <v>Excellent</v>
      </c>
      <c r="E2" s="2">
        <f>SUMIF(D2:D11,"Average",C2:C11)</f>
        <v>50</v>
      </c>
      <c r="G2" s="7"/>
      <c r="H2" s="7"/>
      <c r="I2" s="7"/>
      <c r="J2" s="28"/>
      <c r="K2" s="7"/>
      <c r="L2" s="7"/>
    </row>
    <row r="3" spans="1:12" x14ac:dyDescent="0.25">
      <c r="A3" s="2" t="s">
        <v>2</v>
      </c>
      <c r="B3" s="8" t="s">
        <v>9</v>
      </c>
      <c r="C3" s="8">
        <v>50</v>
      </c>
      <c r="D3" s="3" t="str">
        <f t="shared" ref="D3:D11" si="0">IF(C3&gt;=70,"Excellent",IF(C3&gt;=60,"Good",IF(C3&gt;40,"Average","Bad")))</f>
        <v>Average</v>
      </c>
      <c r="E3" s="6"/>
      <c r="G3" s="7"/>
      <c r="H3" s="7"/>
      <c r="I3" s="7"/>
      <c r="J3" s="28"/>
      <c r="K3" s="7"/>
      <c r="L3" s="7"/>
    </row>
    <row r="4" spans="1:12" x14ac:dyDescent="0.25">
      <c r="A4" s="2" t="s">
        <v>3</v>
      </c>
      <c r="B4" s="8" t="s">
        <v>9</v>
      </c>
      <c r="C4" s="8">
        <v>68</v>
      </c>
      <c r="D4" s="3" t="str">
        <f t="shared" si="0"/>
        <v>Good</v>
      </c>
      <c r="G4" s="7"/>
      <c r="H4" s="7"/>
      <c r="I4" s="7"/>
      <c r="J4" s="28"/>
      <c r="K4" s="7"/>
      <c r="L4" s="7"/>
    </row>
    <row r="5" spans="1:12" x14ac:dyDescent="0.25">
      <c r="A5" s="2" t="s">
        <v>4</v>
      </c>
      <c r="B5" s="8" t="s">
        <v>8</v>
      </c>
      <c r="C5" s="8">
        <v>92</v>
      </c>
      <c r="D5" s="3" t="str">
        <f t="shared" si="0"/>
        <v>Excellent</v>
      </c>
      <c r="G5" s="7"/>
      <c r="H5" s="7"/>
      <c r="I5" s="7"/>
      <c r="J5" s="28"/>
      <c r="K5" s="7"/>
      <c r="L5" s="7"/>
    </row>
    <row r="6" spans="1:12" x14ac:dyDescent="0.25">
      <c r="A6" s="2" t="s">
        <v>5</v>
      </c>
      <c r="B6" s="8" t="s">
        <v>9</v>
      </c>
      <c r="C6" s="8">
        <v>75</v>
      </c>
      <c r="D6" s="3" t="str">
        <f t="shared" si="0"/>
        <v>Excellent</v>
      </c>
      <c r="G6" s="7"/>
      <c r="H6" s="7"/>
      <c r="I6" s="7"/>
      <c r="J6" s="28"/>
      <c r="K6" s="7"/>
      <c r="L6" s="7"/>
    </row>
    <row r="7" spans="1:12" x14ac:dyDescent="0.25">
      <c r="A7" s="4" t="s">
        <v>22</v>
      </c>
      <c r="B7" s="8" t="s">
        <v>8</v>
      </c>
      <c r="C7" s="10">
        <v>30</v>
      </c>
      <c r="D7" s="3" t="str">
        <f>IF(C7&gt;=70,"Excellent",IF(C7&gt;=60,"Good",IF(C7&gt;40,"Average","Bad")))</f>
        <v>Bad</v>
      </c>
      <c r="G7" s="7"/>
      <c r="H7" s="7"/>
      <c r="I7" s="7"/>
      <c r="J7" s="28"/>
      <c r="K7" s="7"/>
      <c r="L7" s="7"/>
    </row>
    <row r="8" spans="1:12" x14ac:dyDescent="0.25">
      <c r="A8" s="4" t="s">
        <v>23</v>
      </c>
      <c r="B8" s="8" t="s">
        <v>9</v>
      </c>
      <c r="C8" s="10">
        <v>97</v>
      </c>
      <c r="D8" s="3" t="str">
        <f t="shared" si="0"/>
        <v>Excellent</v>
      </c>
      <c r="G8" s="7"/>
      <c r="H8" s="7"/>
      <c r="I8" s="7"/>
      <c r="J8" s="28"/>
      <c r="K8" s="7"/>
      <c r="L8" s="7"/>
    </row>
    <row r="9" spans="1:12" x14ac:dyDescent="0.25">
      <c r="A9" s="4" t="s">
        <v>24</v>
      </c>
      <c r="B9" s="8" t="s">
        <v>9</v>
      </c>
      <c r="C9" s="10">
        <v>95</v>
      </c>
      <c r="D9" s="3" t="str">
        <f t="shared" si="0"/>
        <v>Excellent</v>
      </c>
      <c r="G9" s="7"/>
      <c r="H9" s="7"/>
      <c r="I9" s="7"/>
      <c r="J9" s="28"/>
      <c r="K9" s="7"/>
      <c r="L9" s="7"/>
    </row>
    <row r="10" spans="1:12" x14ac:dyDescent="0.25">
      <c r="A10" s="4" t="s">
        <v>25</v>
      </c>
      <c r="B10" s="8" t="s">
        <v>8</v>
      </c>
      <c r="C10" s="10">
        <v>82</v>
      </c>
      <c r="D10" s="3" t="str">
        <f t="shared" si="0"/>
        <v>Excellent</v>
      </c>
      <c r="G10" s="7"/>
      <c r="H10" s="7"/>
      <c r="I10" s="7"/>
      <c r="J10" s="28"/>
      <c r="K10" s="7"/>
      <c r="L10" s="7"/>
    </row>
    <row r="11" spans="1:12" x14ac:dyDescent="0.25">
      <c r="A11" s="4" t="s">
        <v>26</v>
      </c>
      <c r="B11" s="8" t="s">
        <v>8</v>
      </c>
      <c r="C11" s="10">
        <v>90</v>
      </c>
      <c r="D11" s="3" t="str">
        <f t="shared" si="0"/>
        <v>Excellent</v>
      </c>
      <c r="G11" s="7"/>
      <c r="H11" s="7"/>
      <c r="I11" s="7"/>
      <c r="J11" s="28"/>
      <c r="K11" s="7"/>
      <c r="L11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Wallstreetmojo.com</vt:lpstr>
      <vt:lpstr>Example1</vt:lpstr>
      <vt:lpstr>Example2</vt:lpstr>
      <vt:lpstr>Example3</vt:lpstr>
      <vt:lpstr>Example4</vt:lpstr>
      <vt:lpstr>Example5</vt:lpstr>
      <vt:lpstr>Case_Sensitive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cba_16</cp:lastModifiedBy>
  <dcterms:created xsi:type="dcterms:W3CDTF">2019-01-24T09:26:00Z</dcterms:created>
  <dcterms:modified xsi:type="dcterms:W3CDTF">2019-05-28T12:02:29Z</dcterms:modified>
</cp:coreProperties>
</file>