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0B6192CF-6571-43CF-B66A-44F6503068FF}" xr6:coauthVersionLast="44" xr6:coauthVersionMax="44" xr10:uidLastSave="{00000000-0000-0000-0000-000000000000}"/>
  <bookViews>
    <workbookView xWindow="-120" yWindow="-120" windowWidth="20730" windowHeight="11160" xr2:uid="{216B5CE7-9C09-4608-9E08-D6C6C506CF57}"/>
  </bookViews>
  <sheets>
    <sheet name="Wallstreetmojo.com" sheetId="1" r:id="rId1"/>
    <sheet name="Example 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" i="2" l="1"/>
  <c r="D18" i="2"/>
  <c r="D17" i="2"/>
  <c r="D16" i="2"/>
  <c r="D15" i="2"/>
  <c r="D19" i="2" s="1"/>
  <c r="C12" i="2"/>
  <c r="B12" i="2"/>
  <c r="D11" i="2"/>
  <c r="F11" i="2" s="1"/>
  <c r="D10" i="2"/>
  <c r="F10" i="2" s="1"/>
  <c r="D9" i="2"/>
  <c r="F9" i="2" s="1"/>
  <c r="D8" i="2"/>
  <c r="D12" i="2" s="1"/>
  <c r="F8" i="2" l="1"/>
  <c r="F12" i="2" s="1"/>
</calcChain>
</file>

<file path=xl/sharedStrings.xml><?xml version="1.0" encoding="utf-8"?>
<sst xmlns="http://schemas.openxmlformats.org/spreadsheetml/2006/main" count="25" uniqueCount="20">
  <si>
    <t>Date</t>
  </si>
  <si>
    <t>Transaction</t>
  </si>
  <si>
    <t>Price</t>
  </si>
  <si>
    <t>Purchased 1000 units</t>
  </si>
  <si>
    <t>Purchased 500 units</t>
  </si>
  <si>
    <t>Purchased 700 units</t>
  </si>
  <si>
    <t>Purchased 900 units</t>
  </si>
  <si>
    <t>Purchased Quantity (A)</t>
  </si>
  <si>
    <t>Price (D)</t>
  </si>
  <si>
    <t>Total</t>
  </si>
  <si>
    <t>Prepared by Dheeraj Vaidya, CFA, FRM</t>
  </si>
  <si>
    <t>dheeraj@wallstreetmojo.com</t>
  </si>
  <si>
    <t>visit - www.wallstreetmojo.com</t>
  </si>
  <si>
    <t>Specific Identification Method Excel Template</t>
  </si>
  <si>
    <t>Date of Purchase</t>
  </si>
  <si>
    <t>Unit Sold Out of Purchased Quantity (B)</t>
  </si>
  <si>
    <t>-</t>
  </si>
  <si>
    <t>Closing Stock (C * D)</t>
  </si>
  <si>
    <t>Cost of Goods Sold (B*D)</t>
  </si>
  <si>
    <t>Balance                    (C = A - 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</si>
</sst>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15" fontId="0" fillId="0" borderId="1" xfId="0" applyNumberFormat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0" fontId="5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6" fillId="2" borderId="0" xfId="1" applyFont="1" applyFill="1" applyAlignment="1">
      <alignment horizontal="left" indent="2"/>
    </xf>
    <xf numFmtId="0" fontId="7" fillId="2" borderId="0" xfId="0" applyFont="1" applyFill="1"/>
    <xf numFmtId="0" fontId="8" fillId="2" borderId="0" xfId="0" applyFont="1" applyFill="1"/>
    <xf numFmtId="15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8" fontId="0" fillId="0" borderId="0" xfId="0" applyNumberForma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8" fontId="2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6B10F-900C-4E8F-84C8-46A0944A4E56}">
  <dimension ref="A1:D6"/>
  <sheetViews>
    <sheetView tabSelected="1" workbookViewId="0">
      <selection activeCell="F18" sqref="F18"/>
    </sheetView>
  </sheetViews>
  <sheetFormatPr defaultRowHeight="15" x14ac:dyDescent="0.25"/>
  <cols>
    <col min="1" max="16384" width="9.140625" style="5"/>
  </cols>
  <sheetData>
    <row r="1" spans="1:4" ht="28.5" x14ac:dyDescent="0.45">
      <c r="A1" s="4" t="s">
        <v>13</v>
      </c>
    </row>
    <row r="3" spans="1:4" x14ac:dyDescent="0.25">
      <c r="A3" s="6" t="s">
        <v>10</v>
      </c>
    </row>
    <row r="4" spans="1:4" x14ac:dyDescent="0.25">
      <c r="A4" s="7" t="s">
        <v>11</v>
      </c>
    </row>
    <row r="5" spans="1:4" x14ac:dyDescent="0.25">
      <c r="A5" s="6"/>
    </row>
    <row r="6" spans="1:4" ht="18.75" x14ac:dyDescent="0.3">
      <c r="A6" s="8" t="s">
        <v>12</v>
      </c>
      <c r="B6" s="9"/>
      <c r="C6" s="9"/>
      <c r="D6" s="9"/>
    </row>
  </sheetData>
  <hyperlinks>
    <hyperlink ref="A4" r:id="rId1" xr:uid="{DFA5E059-46C6-4342-87E4-D6F480B4283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F7EA0-20C1-4B2E-AC6C-97D7969FCBEC}">
  <dimension ref="A1:F19"/>
  <sheetViews>
    <sheetView showGridLines="0" topLeftCell="A4" zoomScale="115" zoomScaleNormal="115" workbookViewId="0">
      <selection activeCell="D19" sqref="D19"/>
    </sheetView>
  </sheetViews>
  <sheetFormatPr defaultRowHeight="15" x14ac:dyDescent="0.25"/>
  <cols>
    <col min="1" max="1" width="12.7109375" customWidth="1"/>
    <col min="2" max="2" width="22.140625" customWidth="1"/>
    <col min="3" max="3" width="20.42578125" customWidth="1"/>
    <col min="4" max="4" width="12.28515625" customWidth="1"/>
    <col min="5" max="5" width="9" customWidth="1"/>
    <col min="6" max="6" width="12.42578125" customWidth="1"/>
  </cols>
  <sheetData>
    <row r="1" spans="1:6" x14ac:dyDescent="0.25">
      <c r="A1" s="13" t="s">
        <v>0</v>
      </c>
      <c r="B1" s="13" t="s">
        <v>1</v>
      </c>
      <c r="C1" s="13" t="s">
        <v>2</v>
      </c>
    </row>
    <row r="2" spans="1:6" x14ac:dyDescent="0.25">
      <c r="A2" s="2">
        <v>43678</v>
      </c>
      <c r="B2" s="1" t="s">
        <v>3</v>
      </c>
      <c r="C2" s="3">
        <v>1.1000000000000001</v>
      </c>
    </row>
    <row r="3" spans="1:6" x14ac:dyDescent="0.25">
      <c r="A3" s="2">
        <v>43685</v>
      </c>
      <c r="B3" s="1" t="s">
        <v>4</v>
      </c>
      <c r="C3" s="3">
        <v>1.2</v>
      </c>
    </row>
    <row r="4" spans="1:6" x14ac:dyDescent="0.25">
      <c r="A4" s="2">
        <v>43699</v>
      </c>
      <c r="B4" s="1" t="s">
        <v>5</v>
      </c>
      <c r="C4" s="3">
        <v>1.3</v>
      </c>
    </row>
    <row r="5" spans="1:6" x14ac:dyDescent="0.25">
      <c r="A5" s="2">
        <v>43708</v>
      </c>
      <c r="B5" s="1" t="s">
        <v>6</v>
      </c>
      <c r="C5" s="3">
        <v>1.25</v>
      </c>
    </row>
    <row r="6" spans="1:6" x14ac:dyDescent="0.25">
      <c r="A6" s="10"/>
      <c r="B6" s="11"/>
      <c r="C6" s="12"/>
    </row>
    <row r="7" spans="1:6" ht="43.5" customHeight="1" x14ac:dyDescent="0.25">
      <c r="A7" s="20" t="s">
        <v>14</v>
      </c>
      <c r="B7" s="20" t="s">
        <v>7</v>
      </c>
      <c r="C7" s="15" t="s">
        <v>15</v>
      </c>
      <c r="D7" s="15" t="s">
        <v>19</v>
      </c>
      <c r="E7" s="16" t="s">
        <v>8</v>
      </c>
      <c r="F7" s="20" t="s">
        <v>17</v>
      </c>
    </row>
    <row r="8" spans="1:6" x14ac:dyDescent="0.25">
      <c r="A8" s="2">
        <v>43678</v>
      </c>
      <c r="B8" s="1">
        <v>1000</v>
      </c>
      <c r="C8" s="1">
        <v>400</v>
      </c>
      <c r="D8" s="1">
        <f>B8-C8</f>
        <v>600</v>
      </c>
      <c r="E8" s="3">
        <v>1.1000000000000001</v>
      </c>
      <c r="F8" s="3">
        <f>D8*E8</f>
        <v>660</v>
      </c>
    </row>
    <row r="9" spans="1:6" x14ac:dyDescent="0.25">
      <c r="A9" s="2">
        <v>43685</v>
      </c>
      <c r="B9" s="1">
        <v>500</v>
      </c>
      <c r="C9" s="1">
        <v>200</v>
      </c>
      <c r="D9" s="1">
        <f t="shared" ref="D9:D11" si="0">B9-C9</f>
        <v>300</v>
      </c>
      <c r="E9" s="3">
        <v>1.2</v>
      </c>
      <c r="F9" s="3">
        <f t="shared" ref="F9:F11" si="1">D9*E9</f>
        <v>360</v>
      </c>
    </row>
    <row r="10" spans="1:6" x14ac:dyDescent="0.25">
      <c r="A10" s="2">
        <v>43699</v>
      </c>
      <c r="B10" s="1">
        <v>700</v>
      </c>
      <c r="C10" s="1">
        <v>200</v>
      </c>
      <c r="D10" s="1">
        <f t="shared" si="0"/>
        <v>500</v>
      </c>
      <c r="E10" s="3">
        <v>1.3</v>
      </c>
      <c r="F10" s="3">
        <f t="shared" si="1"/>
        <v>650</v>
      </c>
    </row>
    <row r="11" spans="1:6" x14ac:dyDescent="0.25">
      <c r="A11" s="2">
        <v>43708</v>
      </c>
      <c r="B11" s="1">
        <v>900</v>
      </c>
      <c r="C11" s="1">
        <v>300</v>
      </c>
      <c r="D11" s="1">
        <f t="shared" si="0"/>
        <v>600</v>
      </c>
      <c r="E11" s="3">
        <v>1.25</v>
      </c>
      <c r="F11" s="3">
        <f t="shared" si="1"/>
        <v>750</v>
      </c>
    </row>
    <row r="12" spans="1:6" x14ac:dyDescent="0.25">
      <c r="A12" s="17" t="s">
        <v>9</v>
      </c>
      <c r="B12" s="18">
        <f>SUM(B8:B11)</f>
        <v>3100</v>
      </c>
      <c r="C12" s="18">
        <f>SUM(C8:C11)</f>
        <v>1100</v>
      </c>
      <c r="D12" s="18">
        <f>SUM(D8:D11)</f>
        <v>2000</v>
      </c>
      <c r="E12" s="19" t="s">
        <v>16</v>
      </c>
      <c r="F12" s="19">
        <f>SUM(F8:F11)</f>
        <v>2420</v>
      </c>
    </row>
    <row r="13" spans="1:6" x14ac:dyDescent="0.25">
      <c r="A13" s="22"/>
      <c r="B13" s="22"/>
      <c r="C13" s="22"/>
      <c r="D13" s="22"/>
    </row>
    <row r="14" spans="1:6" ht="29.25" customHeight="1" x14ac:dyDescent="0.25">
      <c r="A14" s="20" t="s">
        <v>14</v>
      </c>
      <c r="B14" s="20" t="s">
        <v>15</v>
      </c>
      <c r="C14" s="16" t="s">
        <v>8</v>
      </c>
      <c r="D14" s="20" t="s">
        <v>18</v>
      </c>
    </row>
    <row r="15" spans="1:6" ht="17.25" customHeight="1" x14ac:dyDescent="0.25">
      <c r="A15" s="2">
        <v>43678</v>
      </c>
      <c r="B15" s="1">
        <v>400</v>
      </c>
      <c r="C15" s="3">
        <v>1.1000000000000001</v>
      </c>
      <c r="D15" s="3">
        <f>B15*C15</f>
        <v>440.00000000000006</v>
      </c>
      <c r="F15" s="14"/>
    </row>
    <row r="16" spans="1:6" ht="17.25" customHeight="1" x14ac:dyDescent="0.25">
      <c r="A16" s="2">
        <v>43685</v>
      </c>
      <c r="B16" s="1">
        <v>200</v>
      </c>
      <c r="C16" s="3">
        <v>1.2</v>
      </c>
      <c r="D16" s="3">
        <f t="shared" ref="D16:D18" si="2">B16*C16</f>
        <v>240</v>
      </c>
    </row>
    <row r="17" spans="1:4" ht="16.5" customHeight="1" x14ac:dyDescent="0.25">
      <c r="A17" s="2">
        <v>43699</v>
      </c>
      <c r="B17" s="1">
        <v>200</v>
      </c>
      <c r="C17" s="3">
        <v>1.3</v>
      </c>
      <c r="D17" s="3">
        <f t="shared" si="2"/>
        <v>260</v>
      </c>
    </row>
    <row r="18" spans="1:4" ht="16.5" customHeight="1" x14ac:dyDescent="0.25">
      <c r="A18" s="2">
        <v>43708</v>
      </c>
      <c r="B18" s="1">
        <v>300</v>
      </c>
      <c r="C18" s="3">
        <v>1.25</v>
      </c>
      <c r="D18" s="3">
        <f t="shared" si="2"/>
        <v>375</v>
      </c>
    </row>
    <row r="19" spans="1:4" ht="17.25" customHeight="1" x14ac:dyDescent="0.25">
      <c r="A19" s="17" t="s">
        <v>9</v>
      </c>
      <c r="B19" s="17">
        <f>SUM(B15:B18)</f>
        <v>1100</v>
      </c>
      <c r="C19" s="21" t="s">
        <v>16</v>
      </c>
      <c r="D19" s="21">
        <f>SUM(D15:D18)</f>
        <v>1315</v>
      </c>
    </row>
  </sheetData>
  <mergeCells count="1">
    <mergeCell ref="A13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2019-09-10T12:01:13Z</dcterms:created>
  <dcterms:modified xsi:type="dcterms:W3CDTF">2019-09-11T06:05:21Z</dcterms:modified>
</cp:coreProperties>
</file>