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8D847072-593C-433E-A62D-A992A4EB606F}" xr6:coauthVersionLast="45" xr6:coauthVersionMax="45" xr10:uidLastSave="{00000000-0000-0000-0000-000000000000}"/>
  <bookViews>
    <workbookView xWindow="-120" yWindow="-120" windowWidth="20730" windowHeight="11160" xr2:uid="{A2DE9117-37C5-4EBC-94DC-A82D27D330E9}"/>
  </bookViews>
  <sheets>
    <sheet name="Wallstreetmojo.com" sheetId="2" r:id="rId1"/>
    <sheet name="Example 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3" i="1" l="1"/>
  <c r="B19" i="1" s="1"/>
  <c r="B22" i="1" s="1"/>
  <c r="B24" i="1" s="1"/>
</calcChain>
</file>

<file path=xl/sharedStrings.xml><?xml version="1.0" encoding="utf-8"?>
<sst xmlns="http://schemas.openxmlformats.org/spreadsheetml/2006/main" count="29" uniqueCount="23">
  <si>
    <t>Particulars</t>
  </si>
  <si>
    <t>Sales</t>
  </si>
  <si>
    <t>Administrative Expenses</t>
  </si>
  <si>
    <t>Distribution Expenses</t>
  </si>
  <si>
    <t>Interest Expense</t>
  </si>
  <si>
    <t>Rental Income</t>
  </si>
  <si>
    <t>Cost of Sales</t>
  </si>
  <si>
    <t>Less: Expenses</t>
  </si>
  <si>
    <t>Interest expenses</t>
  </si>
  <si>
    <t>Provision for Income Tax</t>
  </si>
  <si>
    <t>Gross Profit</t>
  </si>
  <si>
    <t>Add: Other Incomes</t>
  </si>
  <si>
    <t>Less: Financial Expenses</t>
  </si>
  <si>
    <t>Operating Profit</t>
  </si>
  <si>
    <t xml:space="preserve">Amount </t>
  </si>
  <si>
    <t>Amount</t>
  </si>
  <si>
    <t>Profit Before Tax</t>
  </si>
  <si>
    <t>Tax Rate</t>
  </si>
  <si>
    <r>
      <t>A ltd is the company which is manufacturing and selling the automobile products in the market reports following figures for the accounting year ending on December 31</t>
    </r>
    <r>
      <rPr>
        <b/>
        <vertAlign val="superscript"/>
        <sz val="11"/>
        <color theme="1"/>
        <rFont val="Calibri"/>
        <family val="2"/>
        <scheme val="minor"/>
      </rPr>
      <t>st</t>
    </r>
    <r>
      <rPr>
        <b/>
        <sz val="11"/>
        <color theme="1"/>
        <rFont val="Calibri"/>
        <family val="2"/>
        <scheme val="minor"/>
      </rPr>
      <t xml:space="preserve"> 2018. Suppose the applicable income tax rate on the company for the year under consideration is 30%. Calculate the profit before tax using the given figured and the provision to be made for the income tax for the accounting year ending on December 31</t>
    </r>
    <r>
      <rPr>
        <b/>
        <vertAlign val="superscript"/>
        <sz val="11"/>
        <color theme="1"/>
        <rFont val="Calibri"/>
        <family val="2"/>
        <scheme val="minor"/>
      </rPr>
      <t>st</t>
    </r>
    <r>
      <rPr>
        <b/>
        <sz val="11"/>
        <color theme="1"/>
        <rFont val="Calibri"/>
        <family val="2"/>
        <scheme val="minor"/>
      </rPr>
      <t xml:space="preserve"> 2018.</t>
    </r>
  </si>
  <si>
    <t>Prepared by Dheeraj Vaidya, CFA, FRM</t>
  </si>
  <si>
    <t>dheeraj@wallstreetmojo.com</t>
  </si>
  <si>
    <t>visit - www.wallstreetmojo.com</t>
  </si>
  <si>
    <t>Provision for Income Tax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</si>
</sst>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44" formatCode="_(&quot;$&quot;* #,##0.00_);_(&quot;$&quot;* \(#,##0.00\);_(&quot;$&quot;* &quot;-&quot;??_);_(@_)"/>
    <numFmt numFmtId="172" formatCode="&quot;$&quot;#,##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.5"/>
      <color rgb="FF222222"/>
      <name val="Calibri"/>
      <family val="2"/>
      <scheme val="minor"/>
    </font>
    <font>
      <b/>
      <sz val="11.5"/>
      <color theme="0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2">
    <xf numFmtId="0" fontId="0" fillId="0" borderId="0" xfId="0"/>
    <xf numFmtId="172" fontId="5" fillId="0" borderId="1" xfId="1" applyNumberFormat="1" applyFont="1" applyBorder="1" applyAlignment="1">
      <alignment horizontal="center" vertical="center"/>
    </xf>
    <xf numFmtId="172" fontId="5" fillId="0" borderId="1" xfId="1" applyNumberFormat="1" applyFont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vertical="top"/>
    </xf>
    <xf numFmtId="5" fontId="5" fillId="0" borderId="1" xfId="1" applyNumberFormat="1" applyFont="1" applyBorder="1" applyAlignment="1">
      <alignment horizontal="center" vertical="center"/>
    </xf>
    <xf numFmtId="172" fontId="0" fillId="0" borderId="1" xfId="1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7" fillId="0" borderId="1" xfId="1" applyNumberFormat="1" applyFont="1" applyBorder="1" applyAlignment="1">
      <alignment vertical="center"/>
    </xf>
    <xf numFmtId="0" fontId="8" fillId="0" borderId="1" xfId="1" applyNumberFormat="1" applyFont="1" applyBorder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7" fillId="0" borderId="1" xfId="1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11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12" fillId="4" borderId="0" xfId="2" applyFont="1" applyFill="1" applyAlignment="1">
      <alignment horizontal="left" indent="2"/>
    </xf>
    <xf numFmtId="0" fontId="13" fillId="4" borderId="0" xfId="0" applyFont="1" applyFill="1"/>
    <xf numFmtId="0" fontId="14" fillId="4" borderId="0" xfId="0" applyFont="1" applyFill="1"/>
  </cellXfs>
  <cellStyles count="3">
    <cellStyle name="Currency" xfId="1" builtinId="4"/>
    <cellStyle name="Hyperlink 3" xfId="2" xr:uid="{6C372C52-EFB3-40B2-9C1F-8540D83B0BA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21FDD-7276-4D93-A97D-9602B3B814DC}">
  <dimension ref="A1:D6"/>
  <sheetViews>
    <sheetView tabSelected="1" workbookViewId="0">
      <selection activeCell="L5" sqref="L5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22</v>
      </c>
    </row>
    <row r="3" spans="1:4" x14ac:dyDescent="0.25">
      <c r="A3" s="18" t="s">
        <v>19</v>
      </c>
    </row>
    <row r="4" spans="1:4" x14ac:dyDescent="0.25">
      <c r="A4" s="19" t="s">
        <v>20</v>
      </c>
    </row>
    <row r="5" spans="1:4" x14ac:dyDescent="0.25">
      <c r="A5" s="18"/>
    </row>
    <row r="6" spans="1:4" ht="18.75" x14ac:dyDescent="0.3">
      <c r="A6" s="20" t="s">
        <v>21</v>
      </c>
      <c r="B6" s="21"/>
      <c r="C6" s="21"/>
      <c r="D6" s="21"/>
    </row>
  </sheetData>
  <hyperlinks>
    <hyperlink ref="A4" r:id="rId1" xr:uid="{3D8EF885-D382-462F-976D-7980BDE81A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91324-2A94-4F8A-98CC-50A76ECD7BF1}">
  <dimension ref="A1:H24"/>
  <sheetViews>
    <sheetView showGridLines="0" zoomScale="115" zoomScaleNormal="115" workbookViewId="0">
      <selection activeCell="G18" sqref="G18"/>
    </sheetView>
  </sheetViews>
  <sheetFormatPr defaultRowHeight="15" x14ac:dyDescent="0.25"/>
  <cols>
    <col min="1" max="1" width="24.28515625" customWidth="1"/>
    <col min="2" max="2" width="16.7109375" customWidth="1"/>
  </cols>
  <sheetData>
    <row r="1" spans="1:8" ht="75" customHeight="1" x14ac:dyDescent="0.25">
      <c r="A1" s="15" t="s">
        <v>18</v>
      </c>
      <c r="B1" s="15"/>
      <c r="C1" s="15"/>
      <c r="D1" s="15"/>
      <c r="E1" s="15"/>
      <c r="F1" s="15"/>
      <c r="G1" s="15"/>
      <c r="H1" s="15"/>
    </row>
    <row r="2" spans="1:8" x14ac:dyDescent="0.25">
      <c r="A2" s="3" t="s">
        <v>0</v>
      </c>
      <c r="B2" s="4" t="s">
        <v>14</v>
      </c>
    </row>
    <row r="3" spans="1:8" x14ac:dyDescent="0.25">
      <c r="A3" s="5" t="s">
        <v>1</v>
      </c>
      <c r="B3" s="1">
        <v>2000000</v>
      </c>
    </row>
    <row r="4" spans="1:8" x14ac:dyDescent="0.25">
      <c r="A4" s="6" t="s">
        <v>6</v>
      </c>
      <c r="B4" s="2">
        <v>1400000</v>
      </c>
    </row>
    <row r="5" spans="1:8" x14ac:dyDescent="0.25">
      <c r="A5" s="7" t="s">
        <v>2</v>
      </c>
      <c r="B5" s="2">
        <v>350000</v>
      </c>
    </row>
    <row r="6" spans="1:8" x14ac:dyDescent="0.25">
      <c r="A6" s="7" t="s">
        <v>3</v>
      </c>
      <c r="B6" s="2">
        <v>150000</v>
      </c>
    </row>
    <row r="7" spans="1:8" x14ac:dyDescent="0.25">
      <c r="A7" s="5" t="s">
        <v>4</v>
      </c>
      <c r="B7" s="2">
        <v>100000</v>
      </c>
    </row>
    <row r="8" spans="1:8" x14ac:dyDescent="0.25">
      <c r="A8" s="5" t="s">
        <v>5</v>
      </c>
      <c r="B8" s="2">
        <v>70000</v>
      </c>
    </row>
    <row r="9" spans="1:8" ht="10.5" customHeight="1" x14ac:dyDescent="0.25"/>
    <row r="10" spans="1:8" x14ac:dyDescent="0.25">
      <c r="A10" s="3" t="s">
        <v>0</v>
      </c>
      <c r="B10" s="4" t="s">
        <v>15</v>
      </c>
    </row>
    <row r="11" spans="1:8" x14ac:dyDescent="0.25">
      <c r="A11" s="11" t="s">
        <v>1</v>
      </c>
      <c r="B11" s="1">
        <v>2000000</v>
      </c>
    </row>
    <row r="12" spans="1:8" x14ac:dyDescent="0.25">
      <c r="A12" s="11" t="s">
        <v>6</v>
      </c>
      <c r="B12" s="8">
        <v>-1400000</v>
      </c>
    </row>
    <row r="13" spans="1:8" x14ac:dyDescent="0.25">
      <c r="A13" s="12" t="s">
        <v>10</v>
      </c>
      <c r="B13" s="1">
        <f>+B11+B12</f>
        <v>600000</v>
      </c>
    </row>
    <row r="14" spans="1:8" x14ac:dyDescent="0.25">
      <c r="A14" s="11" t="s">
        <v>11</v>
      </c>
      <c r="B14" s="9"/>
    </row>
    <row r="15" spans="1:8" x14ac:dyDescent="0.25">
      <c r="A15" s="11" t="s">
        <v>5</v>
      </c>
      <c r="B15" s="1">
        <v>70000</v>
      </c>
    </row>
    <row r="16" spans="1:8" x14ac:dyDescent="0.25">
      <c r="A16" s="11" t="s">
        <v>7</v>
      </c>
      <c r="B16" s="9"/>
    </row>
    <row r="17" spans="1:2" x14ac:dyDescent="0.25">
      <c r="A17" s="11" t="s">
        <v>2</v>
      </c>
      <c r="B17" s="8">
        <v>-350000</v>
      </c>
    </row>
    <row r="18" spans="1:2" x14ac:dyDescent="0.25">
      <c r="A18" s="11" t="s">
        <v>3</v>
      </c>
      <c r="B18" s="8">
        <v>-150000</v>
      </c>
    </row>
    <row r="19" spans="1:2" x14ac:dyDescent="0.25">
      <c r="A19" s="12" t="s">
        <v>13</v>
      </c>
      <c r="B19" s="1">
        <f>+B13+B15+B17+B18</f>
        <v>170000</v>
      </c>
    </row>
    <row r="20" spans="1:2" x14ac:dyDescent="0.25">
      <c r="A20" s="11" t="s">
        <v>12</v>
      </c>
      <c r="B20" s="9"/>
    </row>
    <row r="21" spans="1:2" x14ac:dyDescent="0.25">
      <c r="A21" s="11" t="s">
        <v>8</v>
      </c>
      <c r="B21" s="8">
        <v>-100000</v>
      </c>
    </row>
    <row r="22" spans="1:2" x14ac:dyDescent="0.25">
      <c r="A22" s="14" t="s">
        <v>16</v>
      </c>
      <c r="B22" s="1">
        <f>B19+B21</f>
        <v>70000</v>
      </c>
    </row>
    <row r="23" spans="1:2" x14ac:dyDescent="0.25">
      <c r="A23" s="11" t="s">
        <v>17</v>
      </c>
      <c r="B23" s="10">
        <v>0.3</v>
      </c>
    </row>
    <row r="24" spans="1:2" x14ac:dyDescent="0.25">
      <c r="A24" s="13" t="s">
        <v>9</v>
      </c>
      <c r="B24" s="1">
        <f>B22*B23</f>
        <v>21000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2019-10-24T04:41:15Z</dcterms:created>
  <dcterms:modified xsi:type="dcterms:W3CDTF">2019-10-23T06:24:03Z</dcterms:modified>
</cp:coreProperties>
</file>