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filterPrivacy="1" defaultThemeVersion="124226"/>
  <xr:revisionPtr revIDLastSave="0" documentId="8_{A4480AC7-84F8-4BF5-869B-400CD1E319E0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Wallstreetmojo.com" sheetId="4" r:id="rId1"/>
    <sheet name="Example #1" sheetId="2" r:id="rId2"/>
    <sheet name="Example #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" l="1"/>
  <c r="B9" i="3"/>
  <c r="B7" i="3"/>
  <c r="B10" i="2"/>
  <c r="B7" i="2"/>
  <c r="B9" i="2" l="1"/>
</calcChain>
</file>

<file path=xl/sharedStrings.xml><?xml version="1.0" encoding="utf-8"?>
<sst xmlns="http://schemas.openxmlformats.org/spreadsheetml/2006/main" count="24" uniqueCount="17">
  <si>
    <t>Suppose ABC private limited earns revenue of $ 500 and its operating and non-operating expenses stands at $150 and $68 respectively.  Tax rate stands at 30%. Calculate profit after tax for the company.</t>
  </si>
  <si>
    <t xml:space="preserve">Revenue of ABC private limited  </t>
  </si>
  <si>
    <t xml:space="preserve">Operating expenses </t>
  </si>
  <si>
    <t xml:space="preserve">Non-operating expenses </t>
  </si>
  <si>
    <t>Tax rate</t>
  </si>
  <si>
    <t>Profit before tax (PBT)</t>
  </si>
  <si>
    <t>Particulars</t>
  </si>
  <si>
    <t>Value</t>
  </si>
  <si>
    <t>Suppose Australia and New Zealand Banking Group Limited earns revenue of $ 14,514 and its operating and non-operating expenses stands at $6,508 and $3,250 respectively.  Tax rate stands at 28%. Calculate profit after tax for the company.</t>
  </si>
  <si>
    <t>Revenue</t>
  </si>
  <si>
    <t>Profit Before Tax (PBT)</t>
  </si>
  <si>
    <t>Taxable Amount</t>
  </si>
  <si>
    <t>Profit After Tax (PAT)</t>
  </si>
  <si>
    <t>Prepared by Dheeraj Vaidya, CFA, FRM</t>
  </si>
  <si>
    <t>dheeraj@wallstreetmojo.com</t>
  </si>
  <si>
    <t>visit - www.wallstreetmojo.com</t>
  </si>
  <si>
    <t>Profit After Tax Excel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</si>
</sst>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170" formatCode="&quot;$&quot;#,##0.0;[Red]&quot;$&quot;#,##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0"/>
      <name val="Calibri"/>
      <family val="2"/>
      <scheme val="minor"/>
    </font>
    <font>
      <u/>
      <sz val="1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1" xfId="0" applyFont="1" applyBorder="1"/>
    <xf numFmtId="0" fontId="0" fillId="0" borderId="1" xfId="0" applyFont="1" applyBorder="1" applyAlignment="1">
      <alignment horizontal="justify"/>
    </xf>
    <xf numFmtId="6" fontId="0" fillId="0" borderId="1" xfId="0" applyNumberFormat="1" applyFont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8" fontId="0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/>
    <xf numFmtId="8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justify"/>
    </xf>
    <xf numFmtId="0" fontId="0" fillId="0" borderId="1" xfId="0" applyFont="1" applyFill="1" applyBorder="1" applyAlignment="1">
      <alignment horizontal="justify"/>
    </xf>
    <xf numFmtId="170" fontId="0" fillId="0" borderId="1" xfId="0" applyNumberFormat="1" applyFont="1" applyBorder="1" applyAlignment="1">
      <alignment horizontal="center" vertical="center"/>
    </xf>
    <xf numFmtId="0" fontId="5" fillId="4" borderId="0" xfId="0" applyFont="1" applyFill="1"/>
    <xf numFmtId="0" fontId="0" fillId="4" borderId="0" xfId="0" applyFill="1"/>
    <xf numFmtId="0" fontId="3" fillId="4" borderId="0" xfId="0" applyFont="1" applyFill="1" applyAlignment="1">
      <alignment horizontal="left" indent="2"/>
    </xf>
    <xf numFmtId="0" fontId="6" fillId="4" borderId="0" xfId="1" applyFont="1" applyFill="1" applyAlignment="1">
      <alignment horizontal="left" indent="2"/>
    </xf>
    <xf numFmtId="0" fontId="7" fillId="4" borderId="0" xfId="0" applyFont="1" applyFill="1"/>
    <xf numFmtId="0" fontId="8" fillId="4" borderId="0" xfId="0" applyFont="1" applyFill="1"/>
    <xf numFmtId="0" fontId="1" fillId="0" borderId="0" xfId="0" applyFont="1" applyAlignment="1">
      <alignment vertical="top" wrapText="1"/>
    </xf>
  </cellXfs>
  <cellStyles count="2">
    <cellStyle name="Hyperlink 3" xfId="1" xr:uid="{11752B25-69C1-43C4-B9CC-614BBCD13048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heeraj@wallstreetmoj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45B6D-F0DB-4234-BFAC-A11F53BAB953}">
  <dimension ref="A1:D6"/>
  <sheetViews>
    <sheetView tabSelected="1" workbookViewId="0">
      <selection activeCell="T11" sqref="T11"/>
    </sheetView>
  </sheetViews>
  <sheetFormatPr defaultRowHeight="15" x14ac:dyDescent="0.25"/>
  <cols>
    <col min="1" max="16384" width="9.140625" style="18"/>
  </cols>
  <sheetData>
    <row r="1" spans="1:4" ht="28.5" x14ac:dyDescent="0.45">
      <c r="A1" s="17" t="s">
        <v>16</v>
      </c>
    </row>
    <row r="3" spans="1:4" x14ac:dyDescent="0.25">
      <c r="A3" s="19" t="s">
        <v>13</v>
      </c>
    </row>
    <row r="4" spans="1:4" x14ac:dyDescent="0.25">
      <c r="A4" s="20" t="s">
        <v>14</v>
      </c>
    </row>
    <row r="5" spans="1:4" x14ac:dyDescent="0.25">
      <c r="A5" s="19"/>
    </row>
    <row r="6" spans="1:4" ht="18.75" x14ac:dyDescent="0.3">
      <c r="A6" s="21" t="s">
        <v>15</v>
      </c>
      <c r="B6" s="22"/>
      <c r="C6" s="22"/>
      <c r="D6" s="22"/>
    </row>
  </sheetData>
  <hyperlinks>
    <hyperlink ref="A4" r:id="rId1" xr:uid="{ADACAB82-A6AE-474F-A230-1D3AED45072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"/>
  <sheetViews>
    <sheetView showGridLines="0" zoomScale="115" zoomScaleNormal="115" workbookViewId="0">
      <selection activeCell="B10" sqref="B10"/>
    </sheetView>
  </sheetViews>
  <sheetFormatPr defaultRowHeight="15" x14ac:dyDescent="0.25"/>
  <cols>
    <col min="1" max="1" width="33" customWidth="1"/>
    <col min="2" max="2" width="9.42578125" customWidth="1"/>
    <col min="5" max="5" width="8.7109375" customWidth="1"/>
    <col min="6" max="6" width="3.85546875" customWidth="1"/>
    <col min="10" max="11" width="9.140625" customWidth="1"/>
  </cols>
  <sheetData>
    <row r="1" spans="1:6" ht="45.75" customHeight="1" x14ac:dyDescent="0.25">
      <c r="A1" s="10" t="s">
        <v>0</v>
      </c>
      <c r="B1" s="10"/>
      <c r="C1" s="10"/>
      <c r="D1" s="10"/>
      <c r="E1" s="10"/>
      <c r="F1" s="10"/>
    </row>
    <row r="3" spans="1:6" x14ac:dyDescent="0.25">
      <c r="A3" s="6" t="s">
        <v>6</v>
      </c>
      <c r="B3" s="7" t="s">
        <v>7</v>
      </c>
    </row>
    <row r="4" spans="1:6" x14ac:dyDescent="0.25">
      <c r="A4" s="1" t="s">
        <v>1</v>
      </c>
      <c r="B4" s="3">
        <v>500</v>
      </c>
    </row>
    <row r="5" spans="1:6" x14ac:dyDescent="0.25">
      <c r="A5" s="1" t="s">
        <v>2</v>
      </c>
      <c r="B5" s="3">
        <v>150</v>
      </c>
    </row>
    <row r="6" spans="1:6" x14ac:dyDescent="0.25">
      <c r="A6" s="1" t="s">
        <v>3</v>
      </c>
      <c r="B6" s="3">
        <v>68</v>
      </c>
    </row>
    <row r="7" spans="1:6" x14ac:dyDescent="0.25">
      <c r="A7" s="15" t="s">
        <v>10</v>
      </c>
      <c r="B7" s="3">
        <f>B4-(B5+B6)</f>
        <v>282</v>
      </c>
    </row>
    <row r="8" spans="1:6" x14ac:dyDescent="0.25">
      <c r="A8" s="2" t="s">
        <v>4</v>
      </c>
      <c r="B8" s="4">
        <v>0.3</v>
      </c>
    </row>
    <row r="9" spans="1:6" x14ac:dyDescent="0.25">
      <c r="A9" s="2" t="s">
        <v>11</v>
      </c>
      <c r="B9" s="5">
        <f>B7*B8</f>
        <v>84.6</v>
      </c>
    </row>
    <row r="10" spans="1:6" x14ac:dyDescent="0.25">
      <c r="A10" s="14" t="s">
        <v>12</v>
      </c>
      <c r="B10" s="16">
        <f>B7-B9</f>
        <v>197.4</v>
      </c>
    </row>
  </sheetData>
  <mergeCells count="1">
    <mergeCell ref="A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"/>
  <sheetViews>
    <sheetView showGridLines="0" zoomScale="115" zoomScaleNormal="115" workbookViewId="0">
      <selection activeCell="B10" sqref="B10"/>
    </sheetView>
  </sheetViews>
  <sheetFormatPr defaultRowHeight="15" x14ac:dyDescent="0.25"/>
  <cols>
    <col min="1" max="1" width="29.42578125" bestFit="1" customWidth="1"/>
    <col min="2" max="2" width="12.42578125" customWidth="1"/>
    <col min="3" max="3" width="11.42578125" bestFit="1" customWidth="1"/>
    <col min="7" max="7" width="6.7109375" customWidth="1"/>
  </cols>
  <sheetData>
    <row r="1" spans="1:14" ht="48" customHeight="1" x14ac:dyDescent="0.25">
      <c r="A1" s="10" t="s">
        <v>8</v>
      </c>
      <c r="B1" s="10"/>
      <c r="C1" s="10"/>
      <c r="D1" s="10"/>
      <c r="E1" s="10"/>
      <c r="F1" s="10"/>
      <c r="G1" s="23"/>
    </row>
    <row r="3" spans="1:14" x14ac:dyDescent="0.25">
      <c r="A3" s="6" t="s">
        <v>6</v>
      </c>
      <c r="B3" s="7" t="s">
        <v>7</v>
      </c>
    </row>
    <row r="4" spans="1:14" x14ac:dyDescent="0.25">
      <c r="A4" s="11" t="s">
        <v>9</v>
      </c>
      <c r="B4" s="3">
        <v>14514</v>
      </c>
    </row>
    <row r="5" spans="1:14" x14ac:dyDescent="0.25">
      <c r="A5" s="12" t="s">
        <v>2</v>
      </c>
      <c r="B5" s="3">
        <v>6508</v>
      </c>
    </row>
    <row r="6" spans="1:14" x14ac:dyDescent="0.25">
      <c r="A6" s="12" t="s">
        <v>3</v>
      </c>
      <c r="B6" s="3">
        <v>3250</v>
      </c>
      <c r="N6" s="8"/>
    </row>
    <row r="7" spans="1:14" x14ac:dyDescent="0.25">
      <c r="A7" s="12" t="s">
        <v>5</v>
      </c>
      <c r="B7" s="3">
        <f>B4-(B5+B6)</f>
        <v>4756</v>
      </c>
    </row>
    <row r="8" spans="1:14" x14ac:dyDescent="0.25">
      <c r="A8" s="12" t="s">
        <v>4</v>
      </c>
      <c r="B8" s="4">
        <v>0.28000000000000003</v>
      </c>
    </row>
    <row r="9" spans="1:14" ht="17.25" customHeight="1" x14ac:dyDescent="0.25">
      <c r="A9" s="12" t="s">
        <v>11</v>
      </c>
      <c r="B9" s="5">
        <f>B7*B8</f>
        <v>1331.68</v>
      </c>
    </row>
    <row r="10" spans="1:14" x14ac:dyDescent="0.25">
      <c r="A10" s="13" t="s">
        <v>12</v>
      </c>
      <c r="B10" s="9">
        <f>B7-B9</f>
        <v>3424.3199999999997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Wallstreetmojo.com</vt:lpstr>
      <vt:lpstr>Example #1</vt:lpstr>
      <vt:lpstr>Example #2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2019-07-30T07:05:21Z</dcterms:modified>
</cp:coreProperties>
</file>