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0515" windowHeight="4680"/>
  </bookViews>
  <sheets>
    <sheet name="Wallstreetmojo.com" sheetId="5" r:id="rId1"/>
    <sheet name="Interest Rate Example 1" sheetId="1" r:id="rId2"/>
    <sheet name="Interest Rate Example 2" sheetId="2" r:id="rId3"/>
    <sheet name="Interest Rate Example 3" sheetId="3" r:id="rId4"/>
    <sheet name="Interest Rate Example 4" sheetId="4" r:id="rId5"/>
    <sheet name="Sheet6" sheetId="6" r:id="rId6"/>
    <sheet name="Sheet7" sheetId="7" r:id="rId7"/>
  </sheets>
  <calcPr calcId="144525"/>
</workbook>
</file>

<file path=xl/calcChain.xml><?xml version="1.0" encoding="utf-8"?>
<calcChain xmlns="http://schemas.openxmlformats.org/spreadsheetml/2006/main">
  <c r="B6" i="4" l="1"/>
  <c r="B6" i="3"/>
  <c r="B5" i="2"/>
  <c r="B5" i="3"/>
  <c r="B6" i="1"/>
  <c r="B7" i="1" s="1"/>
  <c r="B8" i="1" l="1"/>
</calcChain>
</file>

<file path=xl/sharedStrings.xml><?xml version="1.0" encoding="utf-8"?>
<sst xmlns="http://schemas.openxmlformats.org/spreadsheetml/2006/main" count="25" uniqueCount="21">
  <si>
    <t>Rate of Interest</t>
  </si>
  <si>
    <t>Time Period</t>
  </si>
  <si>
    <t>Simple Interest</t>
  </si>
  <si>
    <t>Total Amount Payable</t>
  </si>
  <si>
    <t>Interest Rate</t>
  </si>
  <si>
    <t>Time period</t>
  </si>
  <si>
    <t>Compound Interest</t>
  </si>
  <si>
    <t>Principle</t>
  </si>
  <si>
    <t>Future Value</t>
  </si>
  <si>
    <t>A borrower, borrow $1000 from a lender for a period of 9 months and at an interest rate of 12%. Now, we will calculate simple interest of interest to be paid to a lender on a principal amount of $1000.</t>
  </si>
  <si>
    <t>Present value</t>
  </si>
  <si>
    <t>Let us calculate the future value of $ 5000 compounded yearly at the interest rate of 10% for 5 years.</t>
  </si>
  <si>
    <t>A borrower took a personal loan from ABC bank, he borrowed $5000 amount from a bank at the interest rate of 10%, for a time period of 5 years, compounded yearly then compound interest will be:</t>
  </si>
  <si>
    <t>Percentage of change in market price</t>
  </si>
  <si>
    <t>Percentage of change in interest rate</t>
  </si>
  <si>
    <t xml:space="preserve">Interest Elasticity </t>
  </si>
  <si>
    <t>Here, a change in price is 5% and a change of interest rate is 2%. Then interest elasticity will be,</t>
  </si>
  <si>
    <t>Prepared by Dheeraj Vaidya, CFA, FRM</t>
  </si>
  <si>
    <t>dheeraj@wallstreetmojo.com</t>
  </si>
  <si>
    <t>visit - www.wallstreetmojo.com</t>
  </si>
  <si>
    <t>Interest Rate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</si>
</sst>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 &quot;Rs.&quot;\ * #,##0.00_ ;_ &quot;Rs.&quot;\ * \-#,##0.00_ ;_ &quot;Rs.&quot;\ * &quot;-&quot;??_ ;_ @_ "/>
    <numFmt numFmtId="43" formatCode="_ * #,##0.00_ ;_ * \-#,##0.00_ ;_ * &quot;-&quot;??_ ;_ @_ "/>
    <numFmt numFmtId="164" formatCode="_-[$$-409]* #,##0.00_ ;_-[$$-409]* \-#,##0.00\ ;_-[$$-409]* &quot;-&quot;??_ ;_-@_ "/>
    <numFmt numFmtId="166" formatCode="_-[$$-409]* #,##0_ ;_-[$$-409]* \-#,##0\ ;_-[$$-409]* &quot;-&quot;??_ ;_-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166" fontId="0" fillId="0" borderId="1" xfId="1" applyNumberFormat="1" applyFont="1" applyBorder="1"/>
    <xf numFmtId="9" fontId="0" fillId="0" borderId="1" xfId="0" applyNumberFormat="1" applyBorder="1"/>
    <xf numFmtId="0" fontId="0" fillId="0" borderId="1" xfId="0" applyNumberFormat="1" applyBorder="1"/>
    <xf numFmtId="1" fontId="0" fillId="0" borderId="1" xfId="0" applyNumberFormat="1" applyBorder="1"/>
    <xf numFmtId="164" fontId="0" fillId="0" borderId="0" xfId="0" applyNumberFormat="1"/>
    <xf numFmtId="166" fontId="0" fillId="0" borderId="0" xfId="0" applyNumberFormat="1"/>
    <xf numFmtId="166" fontId="1" fillId="0" borderId="1" xfId="1" applyNumberFormat="1" applyFont="1" applyBorder="1"/>
    <xf numFmtId="166" fontId="0" fillId="0" borderId="1" xfId="0" applyNumberFormat="1" applyBorder="1"/>
    <xf numFmtId="164" fontId="2" fillId="0" borderId="1" xfId="0" applyNumberFormat="1" applyFont="1" applyBorder="1"/>
    <xf numFmtId="0" fontId="2" fillId="0" borderId="1" xfId="0" applyFont="1" applyFill="1" applyBorder="1"/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top" wrapText="1"/>
    </xf>
    <xf numFmtId="164" fontId="0" fillId="0" borderId="1" xfId="0" applyNumberFormat="1" applyFont="1" applyBorder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9" fillId="0" borderId="1" xfId="0" applyFont="1" applyBorder="1"/>
    <xf numFmtId="0" fontId="0" fillId="0" borderId="0" xfId="0"/>
    <xf numFmtId="0" fontId="0" fillId="0" borderId="1" xfId="0" applyBorder="1"/>
    <xf numFmtId="0" fontId="5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6" fillId="2" borderId="0" xfId="0" applyFont="1" applyFill="1"/>
    <xf numFmtId="0" fontId="7" fillId="2" borderId="0" xfId="0" applyFont="1" applyFill="1"/>
    <xf numFmtId="0" fontId="8" fillId="2" borderId="0" xfId="3" applyFont="1" applyFill="1" applyAlignment="1">
      <alignment horizontal="left" indent="2"/>
    </xf>
  </cellXfs>
  <cellStyles count="4">
    <cellStyle name="Comma 2" xfId="2"/>
    <cellStyle name="Currency" xfId="1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16" sqref="B16"/>
    </sheetView>
  </sheetViews>
  <sheetFormatPr defaultRowHeight="15" x14ac:dyDescent="0.25"/>
  <cols>
    <col min="1" max="16384" width="9.140625" style="23"/>
  </cols>
  <sheetData>
    <row r="1" spans="1:4" ht="28.5" x14ac:dyDescent="0.45">
      <c r="A1" s="22" t="s">
        <v>20</v>
      </c>
    </row>
    <row r="3" spans="1:4" x14ac:dyDescent="0.25">
      <c r="A3" s="24" t="s">
        <v>17</v>
      </c>
    </row>
    <row r="4" spans="1:4" x14ac:dyDescent="0.25">
      <c r="A4" s="27" t="s">
        <v>18</v>
      </c>
    </row>
    <row r="5" spans="1:4" x14ac:dyDescent="0.25">
      <c r="A5" s="24"/>
    </row>
    <row r="6" spans="1:4" ht="18.75" x14ac:dyDescent="0.3">
      <c r="A6" s="25" t="s">
        <v>19</v>
      </c>
      <c r="B6" s="26"/>
      <c r="C6" s="26"/>
      <c r="D6" s="26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showGridLines="0" zoomScale="115" zoomScaleNormal="115" workbookViewId="0">
      <selection activeCell="B21" sqref="B21"/>
    </sheetView>
  </sheetViews>
  <sheetFormatPr defaultRowHeight="15" x14ac:dyDescent="0.25"/>
  <cols>
    <col min="1" max="1" width="23.85546875" customWidth="1"/>
    <col min="2" max="2" width="12" customWidth="1"/>
    <col min="6" max="6" width="9.140625" customWidth="1"/>
    <col min="7" max="7" width="2.42578125" customWidth="1"/>
    <col min="8" max="11" width="9.140625" hidden="1" customWidth="1"/>
    <col min="12" max="12" width="1.5703125" hidden="1" customWidth="1"/>
    <col min="13" max="14" width="9.140625" hidden="1" customWidth="1"/>
    <col min="15" max="15" width="4.140625" hidden="1" customWidth="1"/>
    <col min="16" max="17" width="9.140625" hidden="1" customWidth="1"/>
  </cols>
  <sheetData>
    <row r="1" spans="1:18" ht="46.5" customHeight="1" x14ac:dyDescent="0.25">
      <c r="A1" s="15" t="s">
        <v>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4"/>
    </row>
    <row r="2" spans="1:18" ht="15" hidden="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4"/>
    </row>
    <row r="3" spans="1:18" ht="1.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4"/>
    </row>
    <row r="4" spans="1:18" x14ac:dyDescent="0.25">
      <c r="A4" s="1" t="s">
        <v>7</v>
      </c>
      <c r="B4" s="2">
        <v>1000</v>
      </c>
    </row>
    <row r="5" spans="1:18" x14ac:dyDescent="0.25">
      <c r="A5" s="1" t="s">
        <v>0</v>
      </c>
      <c r="B5" s="5">
        <v>12</v>
      </c>
    </row>
    <row r="6" spans="1:18" x14ac:dyDescent="0.25">
      <c r="A6" s="1" t="s">
        <v>1</v>
      </c>
      <c r="B6" s="4">
        <f>9/12</f>
        <v>0.75</v>
      </c>
    </row>
    <row r="7" spans="1:18" x14ac:dyDescent="0.25">
      <c r="A7" s="11" t="s">
        <v>2</v>
      </c>
      <c r="B7" s="8">
        <f>B4*B6*B5/100</f>
        <v>90</v>
      </c>
    </row>
    <row r="8" spans="1:18" x14ac:dyDescent="0.25">
      <c r="A8" s="11" t="s">
        <v>3</v>
      </c>
      <c r="B8" s="9">
        <f>B4+B7</f>
        <v>1090</v>
      </c>
    </row>
    <row r="10" spans="1:18" x14ac:dyDescent="0.25">
      <c r="I10" s="2"/>
    </row>
    <row r="11" spans="1:18" x14ac:dyDescent="0.25">
      <c r="I11" s="3"/>
    </row>
    <row r="12" spans="1:18" x14ac:dyDescent="0.25">
      <c r="I12" s="4"/>
    </row>
    <row r="13" spans="1:18" x14ac:dyDescent="0.25">
      <c r="I13" s="6"/>
    </row>
    <row r="19" spans="2:2" x14ac:dyDescent="0.25">
      <c r="B19" s="7"/>
    </row>
  </sheetData>
  <mergeCells count="1">
    <mergeCell ref="A1:Q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showGridLines="0" zoomScale="120" zoomScaleNormal="120" workbookViewId="0">
      <selection activeCell="E19" sqref="E19"/>
    </sheetView>
  </sheetViews>
  <sheetFormatPr defaultRowHeight="15" x14ac:dyDescent="0.25"/>
  <cols>
    <col min="1" max="1" width="21.28515625" customWidth="1"/>
    <col min="2" max="2" width="11.28515625" customWidth="1"/>
    <col min="5" max="5" width="36.42578125" customWidth="1"/>
    <col min="6" max="18" width="9.140625" hidden="1" customWidth="1"/>
  </cols>
  <sheetData>
    <row r="1" spans="1:18" ht="45.75" customHeight="1" x14ac:dyDescent="0.25">
      <c r="A1" s="17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x14ac:dyDescent="0.25">
      <c r="A2" s="1" t="s">
        <v>7</v>
      </c>
      <c r="B2" s="9">
        <v>5000</v>
      </c>
    </row>
    <row r="3" spans="1:18" x14ac:dyDescent="0.25">
      <c r="A3" s="1" t="s">
        <v>4</v>
      </c>
      <c r="B3" s="1">
        <v>10</v>
      </c>
    </row>
    <row r="4" spans="1:18" x14ac:dyDescent="0.25">
      <c r="A4" s="1" t="s">
        <v>5</v>
      </c>
      <c r="B4" s="1">
        <v>5</v>
      </c>
    </row>
    <row r="5" spans="1:18" x14ac:dyDescent="0.25">
      <c r="A5" s="11" t="s">
        <v>6</v>
      </c>
      <c r="B5" s="10">
        <f>B2*(1+B3/100)^B4-B2</f>
        <v>3052.5500000000029</v>
      </c>
    </row>
  </sheetData>
  <mergeCells count="1">
    <mergeCell ref="A1:R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showGridLines="0" zoomScale="115" zoomScaleNormal="115" workbookViewId="0">
      <selection activeCell="B13" sqref="B13"/>
    </sheetView>
  </sheetViews>
  <sheetFormatPr defaultRowHeight="15" x14ac:dyDescent="0.25"/>
  <cols>
    <col min="1" max="1" width="22.28515625" customWidth="1"/>
    <col min="2" max="2" width="13.140625" customWidth="1"/>
    <col min="7" max="7" width="6.42578125" customWidth="1"/>
    <col min="8" max="8" width="9.140625" hidden="1" customWidth="1"/>
  </cols>
  <sheetData>
    <row r="1" spans="1:8" ht="36" customHeight="1" x14ac:dyDescent="0.25">
      <c r="A1" s="17" t="s">
        <v>11</v>
      </c>
      <c r="B1" s="13"/>
      <c r="C1" s="13"/>
      <c r="D1" s="13"/>
      <c r="E1" s="13"/>
      <c r="F1" s="13"/>
      <c r="G1" s="13"/>
      <c r="H1" s="13"/>
    </row>
    <row r="2" spans="1:8" x14ac:dyDescent="0.25">
      <c r="A2" s="1" t="s">
        <v>7</v>
      </c>
      <c r="B2" s="2">
        <v>5000</v>
      </c>
    </row>
    <row r="3" spans="1:8" x14ac:dyDescent="0.25">
      <c r="A3" s="1" t="s">
        <v>4</v>
      </c>
      <c r="B3" s="1">
        <v>10</v>
      </c>
    </row>
    <row r="4" spans="1:8" x14ac:dyDescent="0.25">
      <c r="A4" s="1" t="s">
        <v>1</v>
      </c>
      <c r="B4" s="1">
        <v>5</v>
      </c>
    </row>
    <row r="5" spans="1:8" x14ac:dyDescent="0.25">
      <c r="A5" s="11" t="s">
        <v>8</v>
      </c>
      <c r="B5" s="16">
        <f>B2*(1+B3/100)^B4</f>
        <v>8052.5500000000029</v>
      </c>
    </row>
    <row r="6" spans="1:8" x14ac:dyDescent="0.25">
      <c r="A6" s="11" t="s">
        <v>10</v>
      </c>
      <c r="B6" s="2">
        <f>B5/(1+B3/100)^B4</f>
        <v>5000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showGridLines="0" workbookViewId="0">
      <selection activeCell="E16" sqref="E16"/>
    </sheetView>
  </sheetViews>
  <sheetFormatPr defaultRowHeight="15" x14ac:dyDescent="0.25"/>
  <cols>
    <col min="1" max="1" width="44" customWidth="1"/>
  </cols>
  <sheetData>
    <row r="1" spans="1:6" x14ac:dyDescent="0.25">
      <c r="A1" s="18" t="s">
        <v>16</v>
      </c>
      <c r="B1" s="18"/>
      <c r="C1" s="18"/>
      <c r="D1" s="18"/>
      <c r="E1" s="18"/>
      <c r="F1" s="18"/>
    </row>
    <row r="2" spans="1:6" s="20" customFormat="1" x14ac:dyDescent="0.25">
      <c r="A2" s="18"/>
      <c r="B2" s="18"/>
      <c r="C2" s="18"/>
      <c r="D2" s="18"/>
      <c r="E2" s="18"/>
      <c r="F2" s="18"/>
    </row>
    <row r="3" spans="1:6" ht="18.75" x14ac:dyDescent="0.3">
      <c r="A3" s="19" t="s">
        <v>13</v>
      </c>
      <c r="B3" s="21">
        <v>5</v>
      </c>
    </row>
    <row r="4" spans="1:6" ht="18.75" x14ac:dyDescent="0.3">
      <c r="A4" s="19" t="s">
        <v>14</v>
      </c>
      <c r="B4" s="21">
        <v>2</v>
      </c>
    </row>
    <row r="5" spans="1:6" x14ac:dyDescent="0.25">
      <c r="A5" s="21"/>
      <c r="B5" s="21"/>
    </row>
    <row r="6" spans="1:6" ht="18.75" x14ac:dyDescent="0.3">
      <c r="A6" s="19" t="s">
        <v>15</v>
      </c>
      <c r="B6" s="21">
        <f>B3/B4</f>
        <v>2.5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67" workbookViewId="0">
      <selection activeCell="J85" sqref="J85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Interest Rate Example 1</vt:lpstr>
      <vt:lpstr>Interest Rate Example 2</vt:lpstr>
      <vt:lpstr>Interest Rate Example 3</vt:lpstr>
      <vt:lpstr>Interest Rate Example 4</vt:lpstr>
      <vt:lpstr>Sheet6</vt:lpstr>
      <vt:lpstr>Sheet7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2019-01-25T06:52:31Z</dcterms:created>
  <dcterms:modified xsi:type="dcterms:W3CDTF">2019-01-25T12:31:10Z</dcterms:modified>
</cp:coreProperties>
</file>