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 template\"/>
    </mc:Choice>
  </mc:AlternateContent>
  <xr:revisionPtr revIDLastSave="0" documentId="13_ncr:1_{11E6C9C5-D318-4B72-9F02-D1F52BC178B3}" xr6:coauthVersionLast="45" xr6:coauthVersionMax="45" xr10:uidLastSave="{00000000-0000-0000-0000-000000000000}"/>
  <bookViews>
    <workbookView xWindow="-120" yWindow="-120" windowWidth="20730" windowHeight="11160" xr2:uid="{EF563EF5-2DCF-48A4-B807-0B6D2B3EEA69}"/>
  </bookViews>
  <sheets>
    <sheet name="Wallstreetmojo.com" sheetId="1" r:id="rId1"/>
    <sheet name="Example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" l="1"/>
  <c r="E7" i="2"/>
  <c r="E6" i="2"/>
  <c r="E5" i="2"/>
  <c r="E4" i="2"/>
  <c r="E3" i="2"/>
  <c r="D7" i="2"/>
  <c r="D6" i="2"/>
  <c r="D5" i="2"/>
  <c r="D4" i="2"/>
  <c r="B9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<sst xmlns="http://schemas.openxmlformats.org/spreadsheetml/2006/main" count="17" uniqueCount="17">
  <si>
    <t>Cash Flow</t>
  </si>
  <si>
    <t>Interest Rate</t>
  </si>
  <si>
    <t>Discount Rate</t>
  </si>
  <si>
    <t>Present Value of Cash Flow</t>
  </si>
  <si>
    <t>Year 1</t>
  </si>
  <si>
    <t>Year 2</t>
  </si>
  <si>
    <t>Year 3</t>
  </si>
  <si>
    <t>Year 4</t>
  </si>
  <si>
    <t>Year 5</t>
  </si>
  <si>
    <t>Total Present Value (Fair Value)</t>
  </si>
  <si>
    <t>Years</t>
  </si>
  <si>
    <t>Total Earnings of Road Roller</t>
  </si>
  <si>
    <t>Prepared by Dheeraj Vaidya, CFA, FRM</t>
  </si>
  <si>
    <t>dheeraj@wallstreetmojo.com</t>
  </si>
  <si>
    <t>visit - www.wallstreetmojo.com</t>
  </si>
  <si>
    <t>Fair Value Accounting Excel Template</t>
  </si>
  <si>
    <t>Mr. X is planning to buy a Road Roller. The income from the Road Roller year wise is mentioned below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</si>
</sst>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0" xfId="0" quotePrefix="1" applyFont="1"/>
    <xf numFmtId="0" fontId="2" fillId="0" borderId="0" xfId="0" quotePrefix="1" applyFont="1" applyFill="1" applyBorder="1"/>
    <xf numFmtId="0" fontId="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6" fillId="4" borderId="0" xfId="1" applyFont="1" applyFill="1" applyAlignment="1">
      <alignment horizontal="left" indent="2"/>
    </xf>
    <xf numFmtId="0" fontId="7" fillId="4" borderId="0" xfId="0" applyFont="1" applyFill="1"/>
    <xf numFmtId="0" fontId="8" fillId="4" borderId="0" xfId="0" applyFont="1" applyFill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D4AB-3109-4C04-B5A0-80545F6F4BDE}">
  <dimension ref="A1:D6"/>
  <sheetViews>
    <sheetView tabSelected="1" workbookViewId="0">
      <selection activeCell="K6" sqref="K6"/>
    </sheetView>
  </sheetViews>
  <sheetFormatPr defaultRowHeight="15" x14ac:dyDescent="0.25"/>
  <cols>
    <col min="1" max="16384" width="9.140625" style="12"/>
  </cols>
  <sheetData>
    <row r="1" spans="1:4" ht="28.5" x14ac:dyDescent="0.45">
      <c r="A1" s="11" t="s">
        <v>15</v>
      </c>
    </row>
    <row r="3" spans="1:4" x14ac:dyDescent="0.25">
      <c r="A3" s="13" t="s">
        <v>12</v>
      </c>
    </row>
    <row r="4" spans="1:4" x14ac:dyDescent="0.25">
      <c r="A4" s="14" t="s">
        <v>13</v>
      </c>
    </row>
    <row r="5" spans="1:4" x14ac:dyDescent="0.25">
      <c r="A5" s="13"/>
    </row>
    <row r="6" spans="1:4" ht="18.75" x14ac:dyDescent="0.3">
      <c r="A6" s="15" t="s">
        <v>14</v>
      </c>
      <c r="B6" s="16"/>
      <c r="C6" s="16"/>
      <c r="D6" s="16"/>
    </row>
  </sheetData>
  <hyperlinks>
    <hyperlink ref="A4" r:id="rId1" xr:uid="{FF1F2E91-9F53-45E1-A596-756FB3DBB9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5934-D0C9-4F6B-A682-857950CCD96E}">
  <dimension ref="A1:F10"/>
  <sheetViews>
    <sheetView showGridLines="0" zoomScale="115" zoomScaleNormal="115" workbookViewId="0">
      <selection activeCell="B10" sqref="B10"/>
    </sheetView>
  </sheetViews>
  <sheetFormatPr defaultRowHeight="15" x14ac:dyDescent="0.25"/>
  <cols>
    <col min="1" max="1" width="16.42578125" customWidth="1"/>
    <col min="2" max="2" width="11.28515625" customWidth="1"/>
    <col min="3" max="3" width="9" customWidth="1"/>
    <col min="4" max="4" width="13.42578125" customWidth="1"/>
    <col min="5" max="5" width="14.42578125" customWidth="1"/>
  </cols>
  <sheetData>
    <row r="1" spans="1:6" s="17" customFormat="1" x14ac:dyDescent="0.25">
      <c r="A1" s="17" t="s">
        <v>16</v>
      </c>
    </row>
    <row r="2" spans="1:6" ht="30.75" customHeight="1" x14ac:dyDescent="0.25">
      <c r="A2" s="6" t="s">
        <v>10</v>
      </c>
      <c r="B2" s="6" t="s">
        <v>0</v>
      </c>
      <c r="C2" s="7" t="s">
        <v>1</v>
      </c>
      <c r="D2" s="7" t="s">
        <v>2</v>
      </c>
      <c r="E2" s="7" t="s">
        <v>3</v>
      </c>
    </row>
    <row r="3" spans="1:6" x14ac:dyDescent="0.25">
      <c r="A3" s="1" t="s">
        <v>4</v>
      </c>
      <c r="B3" s="2">
        <v>80000</v>
      </c>
      <c r="C3" s="3">
        <f>5%</f>
        <v>0.05</v>
      </c>
      <c r="D3" s="4">
        <v>1.05</v>
      </c>
      <c r="E3" s="2">
        <f>B3/D3</f>
        <v>76190.476190476184</v>
      </c>
      <c r="F3" s="9"/>
    </row>
    <row r="4" spans="1:6" x14ac:dyDescent="0.25">
      <c r="A4" s="1" t="s">
        <v>5</v>
      </c>
      <c r="B4" s="2">
        <v>50000</v>
      </c>
      <c r="C4" s="3">
        <f>5%</f>
        <v>0.05</v>
      </c>
      <c r="D4" s="4">
        <f>(1.05)^2</f>
        <v>1.1025</v>
      </c>
      <c r="E4" s="2">
        <f>B4/D4</f>
        <v>45351.473922902493</v>
      </c>
      <c r="F4" s="9"/>
    </row>
    <row r="5" spans="1:6" x14ac:dyDescent="0.25">
      <c r="A5" s="1" t="s">
        <v>6</v>
      </c>
      <c r="B5" s="2">
        <v>200000</v>
      </c>
      <c r="C5" s="3">
        <f>5%</f>
        <v>0.05</v>
      </c>
      <c r="D5" s="4">
        <f>(1.05)^3</f>
        <v>1.1576250000000001</v>
      </c>
      <c r="E5" s="2">
        <f>B5/D5</f>
        <v>172767.51970629519</v>
      </c>
      <c r="F5" s="9"/>
    </row>
    <row r="6" spans="1:6" x14ac:dyDescent="0.25">
      <c r="A6" s="1" t="s">
        <v>7</v>
      </c>
      <c r="B6" s="2">
        <v>100000</v>
      </c>
      <c r="C6" s="3">
        <f>5%</f>
        <v>0.05</v>
      </c>
      <c r="D6" s="4">
        <f>(1.05)^4</f>
        <v>1.21550625</v>
      </c>
      <c r="E6" s="2">
        <f>B6/D6</f>
        <v>82270.247479188198</v>
      </c>
      <c r="F6" s="10"/>
    </row>
    <row r="7" spans="1:6" x14ac:dyDescent="0.25">
      <c r="A7" s="1" t="s">
        <v>8</v>
      </c>
      <c r="B7" s="2">
        <v>200000</v>
      </c>
      <c r="C7" s="3">
        <f>5%</f>
        <v>0.05</v>
      </c>
      <c r="D7" s="4">
        <f>(1.05)^5</f>
        <v>1.2762815625000001</v>
      </c>
      <c r="E7" s="2">
        <f>B7/D7</f>
        <v>156705.2332936918</v>
      </c>
      <c r="F7" s="10"/>
    </row>
    <row r="8" spans="1:6" ht="12" customHeight="1" x14ac:dyDescent="0.25"/>
    <row r="9" spans="1:6" ht="29.25" customHeight="1" x14ac:dyDescent="0.25">
      <c r="A9" s="8" t="s">
        <v>11</v>
      </c>
      <c r="B9" s="2">
        <f>B3+B4+B5+B6+B7</f>
        <v>630000</v>
      </c>
    </row>
    <row r="10" spans="1:6" ht="30.75" customHeight="1" x14ac:dyDescent="0.25">
      <c r="A10" s="5" t="s">
        <v>9</v>
      </c>
      <c r="B10" s="2">
        <f>E3+E4+E5+E6+E7</f>
        <v>533284.95059255383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2020-05-15T07:46:50Z</dcterms:created>
  <dcterms:modified xsi:type="dcterms:W3CDTF">2020-05-15T08:17:16Z</dcterms:modified>
</cp:coreProperties>
</file>