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29"/>
  <workbookPr defaultThemeVersion="166925"/>
  <mc:AlternateContent xmlns:mc="http://schemas.openxmlformats.org/markup-compatibility/2006">
    <mc:Choice Requires="x15">
      <x15ac:absPath xmlns:x15ac="http://schemas.microsoft.com/office/spreadsheetml/2010/11/ac" url="D:\Finance Template\"/>
    </mc:Choice>
  </mc:AlternateContent>
  <xr:revisionPtr revIDLastSave="0" documentId="13_ncr:1_{A6D43730-6B84-43AF-AFA6-01E4DD34CEC0}" xr6:coauthVersionLast="43" xr6:coauthVersionMax="43" xr10:uidLastSave="{00000000-0000-0000-0000-000000000000}"/>
  <bookViews>
    <workbookView xWindow="-120" yWindow="-120" windowWidth="20730" windowHeight="11160" xr2:uid="{BBC14F8B-4B73-4384-84CC-19E3638F8734}"/>
  </bookViews>
  <sheets>
    <sheet name="Wallstreetmojo.com" sheetId="1" r:id="rId1"/>
    <sheet name="Example 1" sheetId="2" r:id="rId2"/>
    <sheet name="Example 2"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3" l="1"/>
  <c r="B9" i="3" s="1"/>
  <c r="B7" i="3"/>
  <c r="B5" i="2"/>
  <c r="B10" i="3" l="1"/>
</calcChain>
</file>

<file path=xl/sharedStrings.xml><?xml version="1.0" encoding="utf-8"?>
<sst xmlns="http://schemas.openxmlformats.org/spreadsheetml/2006/main" count="21" uniqueCount="20">
  <si>
    <t>Product</t>
  </si>
  <si>
    <t>Beer</t>
  </si>
  <si>
    <t>Quantity (Litres)</t>
  </si>
  <si>
    <t>Excise Duty (Tax Rate) ($ Per Litres)</t>
  </si>
  <si>
    <t>Excise Tax Liability ($)</t>
  </si>
  <si>
    <t>Real Estate Property</t>
  </si>
  <si>
    <t>Selling Price (Dollar)</t>
  </si>
  <si>
    <t>Excise tax liability Up to $500,000 ($)</t>
  </si>
  <si>
    <t>Excise Tax Rate (Up to $500,000)</t>
  </si>
  <si>
    <t>Excise Tax Rate (between $500,001-1,500,000)</t>
  </si>
  <si>
    <t>Excise Tax Liability on Seeling Price Up to $500,000 ($)</t>
  </si>
  <si>
    <t>Now Remaining Selling price ($)</t>
  </si>
  <si>
    <t>ExciseTax Liability on Seeling Price between $500,001-1,500,000 ($)</t>
  </si>
  <si>
    <t>Total Excise Tax Paid by the Seller of the Property ($)</t>
  </si>
  <si>
    <t>Hunt Inc. is the USA Company which makes beer and sells that into the market. In 24 hrs Company makes around 1,500 litres of beer, while making beer in company Unit, Company has to pay Excise tax as per USA Federal tax department which charges excise tax as $3 per litre. So how much Excise tax Hunt Inc. to pay on daily quality?</t>
  </si>
  <si>
    <t>Shawn is looking to sell his house property which in Washington DC and he listed his home for selling price of $750,000. The Washington state legislature charge the excise tax of 1.6% up to and including $500,000 and 1.78% between $500,001-1,500,000. How much exercise tax will the buyer pay?</t>
  </si>
  <si>
    <t>Prepared by Dheeraj Vaidya, CFA, FRM</t>
  </si>
  <si>
    <t>dheeraj@wallstreetmojo.com</t>
  </si>
  <si>
    <t>visit - www.wallstreetmojo.com</t>
  </si>
  <si>
    <t>Excise Tax Excel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</si>
</sst>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1"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color rgb="FF222222"/>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FFC000"/>
        <bgColor indexed="64"/>
      </patternFill>
    </fill>
    <fill>
      <patternFill patternType="solid">
        <fgColor rgb="FF00B050"/>
        <bgColor indexed="64"/>
      </patternFill>
    </fill>
    <fill>
      <patternFill patternType="solid">
        <fgColor rgb="FF00B0F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43" fontId="1" fillId="0" borderId="0" applyFont="0" applyFill="0" applyBorder="0" applyAlignment="0" applyProtection="0"/>
    <xf numFmtId="0" fontId="6" fillId="0" borderId="0" applyNumberFormat="0" applyFill="0" applyBorder="0" applyAlignment="0" applyProtection="0"/>
  </cellStyleXfs>
  <cellXfs count="30">
    <xf numFmtId="0" fontId="0" fillId="0" borderId="0" xfId="0"/>
    <xf numFmtId="0" fontId="3" fillId="2" borderId="1" xfId="0" applyFont="1" applyFill="1" applyBorder="1" applyAlignment="1">
      <alignment horizontal="left"/>
    </xf>
    <xf numFmtId="0" fontId="0" fillId="0" borderId="0" xfId="0" applyAlignment="1">
      <alignment horizontal="left"/>
    </xf>
    <xf numFmtId="0" fontId="0" fillId="0" borderId="1" xfId="0" applyFont="1" applyBorder="1" applyAlignment="1">
      <alignment horizontal="left"/>
    </xf>
    <xf numFmtId="0" fontId="0" fillId="0" borderId="1" xfId="0" applyFont="1" applyBorder="1" applyAlignment="1">
      <alignment horizontal="center"/>
    </xf>
    <xf numFmtId="3" fontId="0" fillId="0" borderId="1" xfId="0" applyNumberFormat="1" applyFont="1" applyBorder="1" applyAlignment="1">
      <alignment horizontal="center"/>
    </xf>
    <xf numFmtId="0" fontId="0" fillId="0" borderId="1" xfId="0" applyFont="1" applyBorder="1" applyAlignment="1">
      <alignment horizontal="left" wrapText="1"/>
    </xf>
    <xf numFmtId="0" fontId="0" fillId="0" borderId="1" xfId="0" applyFont="1" applyFill="1" applyBorder="1" applyAlignment="1">
      <alignment horizontal="center"/>
    </xf>
    <xf numFmtId="0" fontId="0" fillId="0" borderId="0" xfId="0" applyAlignment="1">
      <alignment horizontal="left" vertical="top"/>
    </xf>
    <xf numFmtId="0" fontId="0" fillId="0" borderId="1" xfId="0" applyFont="1" applyFill="1" applyBorder="1" applyAlignment="1">
      <alignment horizontal="left" vertical="top"/>
    </xf>
    <xf numFmtId="0" fontId="0" fillId="0" borderId="1" xfId="0" applyFont="1" applyFill="1" applyBorder="1" applyAlignment="1">
      <alignment horizontal="left" vertical="top" wrapText="1"/>
    </xf>
    <xf numFmtId="10" fontId="0" fillId="0" borderId="1" xfId="0" applyNumberFormat="1" applyFont="1" applyFill="1" applyBorder="1" applyAlignment="1">
      <alignment horizontal="center" vertical="center"/>
    </xf>
    <xf numFmtId="0" fontId="0" fillId="0" borderId="0" xfId="0" applyAlignment="1">
      <alignment horizontal="center" vertical="center"/>
    </xf>
    <xf numFmtId="0" fontId="1" fillId="0" borderId="1" xfId="1" applyNumberFormat="1" applyFont="1" applyFill="1" applyBorder="1" applyAlignment="1">
      <alignment horizontal="center" vertical="center"/>
    </xf>
    <xf numFmtId="0" fontId="0" fillId="0" borderId="1" xfId="0" applyNumberFormat="1" applyFont="1" applyFill="1" applyBorder="1" applyAlignment="1">
      <alignment horizontal="center" vertical="center"/>
    </xf>
    <xf numFmtId="0" fontId="3" fillId="2" borderId="1" xfId="0" applyFont="1" applyFill="1" applyBorder="1" applyAlignment="1">
      <alignment horizontal="left" vertical="top" wrapText="1"/>
    </xf>
    <xf numFmtId="0" fontId="0" fillId="0" borderId="2" xfId="0" applyFont="1" applyFill="1" applyBorder="1" applyAlignment="1">
      <alignment horizontal="left" vertical="top"/>
    </xf>
    <xf numFmtId="0" fontId="0" fillId="0" borderId="2" xfId="0" applyNumberFormat="1" applyFont="1" applyFill="1" applyBorder="1" applyAlignment="1">
      <alignment horizontal="center" vertical="center"/>
    </xf>
    <xf numFmtId="0" fontId="5" fillId="0" borderId="2" xfId="0" applyFont="1" applyFill="1" applyBorder="1" applyAlignment="1">
      <alignment horizontal="left" vertical="top" wrapText="1"/>
    </xf>
    <xf numFmtId="0" fontId="2" fillId="3" borderId="2" xfId="0" applyFont="1" applyFill="1" applyBorder="1" applyAlignment="1">
      <alignment horizontal="left"/>
    </xf>
    <xf numFmtId="0" fontId="2" fillId="3" borderId="2" xfId="0" applyFont="1" applyFill="1" applyBorder="1" applyAlignment="1">
      <alignment horizontal="center"/>
    </xf>
    <xf numFmtId="0" fontId="3" fillId="0" borderId="1" xfId="0" applyFont="1" applyBorder="1" applyAlignment="1">
      <alignment horizontal="left" vertical="top" wrapText="1"/>
    </xf>
    <xf numFmtId="0" fontId="2" fillId="3" borderId="2" xfId="0" applyFont="1" applyFill="1" applyBorder="1" applyAlignment="1">
      <alignment horizontal="left" vertical="center"/>
    </xf>
    <xf numFmtId="0" fontId="2" fillId="3" borderId="2" xfId="0" applyFont="1" applyFill="1" applyBorder="1" applyAlignment="1">
      <alignment horizontal="center" vertical="center" wrapText="1"/>
    </xf>
    <xf numFmtId="0" fontId="7" fillId="4" borderId="0" xfId="0" applyFont="1" applyFill="1"/>
    <xf numFmtId="0" fontId="0" fillId="4" borderId="0" xfId="0" applyFill="1"/>
    <xf numFmtId="0" fontId="4" fillId="4" borderId="0" xfId="0" applyFont="1" applyFill="1" applyAlignment="1">
      <alignment horizontal="left" indent="2"/>
    </xf>
    <xf numFmtId="0" fontId="8" fillId="4" borderId="0" xfId="2" applyFont="1" applyFill="1" applyAlignment="1">
      <alignment horizontal="left" indent="2"/>
    </xf>
    <xf numFmtId="0" fontId="9" fillId="4" borderId="0" xfId="0" applyFont="1" applyFill="1"/>
    <xf numFmtId="0" fontId="10" fillId="4" borderId="0" xfId="0" applyFont="1" applyFill="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48C2A-4FB3-47C0-AF9C-E6CA6EDB1CF4}">
  <dimension ref="A1:D6"/>
  <sheetViews>
    <sheetView tabSelected="1" zoomScale="115" zoomScaleNormal="115" workbookViewId="0">
      <selection activeCell="O56" sqref="O56"/>
    </sheetView>
  </sheetViews>
  <sheetFormatPr defaultRowHeight="15" x14ac:dyDescent="0.25"/>
  <cols>
    <col min="1" max="16384" width="9.140625" style="25"/>
  </cols>
  <sheetData>
    <row r="1" spans="1:4" ht="28.5" x14ac:dyDescent="0.45">
      <c r="A1" s="24" t="s">
        <v>19</v>
      </c>
    </row>
    <row r="3" spans="1:4" x14ac:dyDescent="0.25">
      <c r="A3" s="26" t="s">
        <v>16</v>
      </c>
    </row>
    <row r="4" spans="1:4" x14ac:dyDescent="0.25">
      <c r="A4" s="27" t="s">
        <v>17</v>
      </c>
    </row>
    <row r="5" spans="1:4" x14ac:dyDescent="0.25">
      <c r="A5" s="26"/>
    </row>
    <row r="6" spans="1:4" ht="18.75" x14ac:dyDescent="0.3">
      <c r="A6" s="28" t="s">
        <v>18</v>
      </c>
      <c r="B6" s="29"/>
      <c r="C6" s="29"/>
      <c r="D6" s="29"/>
    </row>
  </sheetData>
  <hyperlinks>
    <hyperlink ref="A4" r:id="rId1" xr:uid="{D13D3D12-5E4A-46A8-976A-0D6A8441ADB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546E5-3699-4828-99B4-590C819C3679}">
  <dimension ref="A1:H5"/>
  <sheetViews>
    <sheetView showGridLines="0" zoomScale="115" zoomScaleNormal="115" workbookViewId="0">
      <selection activeCell="B5" sqref="B5"/>
    </sheetView>
  </sheetViews>
  <sheetFormatPr defaultRowHeight="15" x14ac:dyDescent="0.25"/>
  <cols>
    <col min="1" max="1" width="31.140625" style="2" customWidth="1"/>
    <col min="2" max="2" width="12.28515625" customWidth="1"/>
  </cols>
  <sheetData>
    <row r="1" spans="1:8" ht="61.5" customHeight="1" x14ac:dyDescent="0.25">
      <c r="A1" s="21" t="s">
        <v>14</v>
      </c>
      <c r="B1" s="21"/>
      <c r="C1" s="21"/>
      <c r="D1" s="21"/>
      <c r="E1" s="21"/>
      <c r="F1" s="21"/>
      <c r="G1" s="21"/>
      <c r="H1" s="21"/>
    </row>
    <row r="2" spans="1:8" x14ac:dyDescent="0.25">
      <c r="A2" s="19" t="s">
        <v>0</v>
      </c>
      <c r="B2" s="20" t="s">
        <v>1</v>
      </c>
    </row>
    <row r="3" spans="1:8" x14ac:dyDescent="0.25">
      <c r="A3" s="3" t="s">
        <v>2</v>
      </c>
      <c r="B3" s="5">
        <v>1500</v>
      </c>
    </row>
    <row r="4" spans="1:8" ht="15" customHeight="1" x14ac:dyDescent="0.25">
      <c r="A4" s="6" t="s">
        <v>3</v>
      </c>
      <c r="B4" s="4">
        <v>3</v>
      </c>
    </row>
    <row r="5" spans="1:8" x14ac:dyDescent="0.25">
      <c r="A5" s="1" t="s">
        <v>4</v>
      </c>
      <c r="B5" s="7">
        <f>B3*B4</f>
        <v>4500</v>
      </c>
    </row>
  </sheetData>
  <mergeCells count="1">
    <mergeCell ref="A1:H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85DDE-3C00-432C-ABB7-EE9942B93AA7}">
  <dimension ref="A1:H10"/>
  <sheetViews>
    <sheetView showGridLines="0" zoomScale="115" zoomScaleNormal="115" workbookViewId="0">
      <selection activeCell="B9" sqref="B9"/>
    </sheetView>
  </sheetViews>
  <sheetFormatPr defaultRowHeight="15" x14ac:dyDescent="0.25"/>
  <cols>
    <col min="1" max="1" width="33" style="8" customWidth="1"/>
    <col min="2" max="2" width="12" style="12" customWidth="1"/>
  </cols>
  <sheetData>
    <row r="1" spans="1:8" ht="46.5" customHeight="1" x14ac:dyDescent="0.25">
      <c r="A1" s="21" t="s">
        <v>15</v>
      </c>
      <c r="B1" s="21"/>
      <c r="C1" s="21"/>
      <c r="D1" s="21"/>
      <c r="E1" s="21"/>
      <c r="F1" s="21"/>
      <c r="G1" s="21"/>
      <c r="H1" s="21"/>
    </row>
    <row r="2" spans="1:8" ht="30" x14ac:dyDescent="0.25">
      <c r="A2" s="22" t="s">
        <v>0</v>
      </c>
      <c r="B2" s="23" t="s">
        <v>5</v>
      </c>
    </row>
    <row r="3" spans="1:8" x14ac:dyDescent="0.25">
      <c r="A3" s="9" t="s">
        <v>6</v>
      </c>
      <c r="B3" s="13">
        <v>750000</v>
      </c>
    </row>
    <row r="4" spans="1:8" x14ac:dyDescent="0.25">
      <c r="A4" s="9" t="s">
        <v>8</v>
      </c>
      <c r="B4" s="11">
        <v>1.6E-2</v>
      </c>
    </row>
    <row r="5" spans="1:8" ht="30" x14ac:dyDescent="0.25">
      <c r="A5" s="10" t="s">
        <v>9</v>
      </c>
      <c r="B5" s="11">
        <v>1.78E-2</v>
      </c>
    </row>
    <row r="6" spans="1:8" ht="15" customHeight="1" x14ac:dyDescent="0.25">
      <c r="A6" s="10" t="s">
        <v>7</v>
      </c>
      <c r="B6" s="13">
        <v>500000</v>
      </c>
    </row>
    <row r="7" spans="1:8" ht="30" x14ac:dyDescent="0.25">
      <c r="A7" s="10" t="s">
        <v>10</v>
      </c>
      <c r="B7" s="13">
        <f>B6*B4</f>
        <v>8000</v>
      </c>
    </row>
    <row r="8" spans="1:8" x14ac:dyDescent="0.25">
      <c r="A8" s="16" t="s">
        <v>11</v>
      </c>
      <c r="B8" s="17">
        <f>B3-B6</f>
        <v>250000</v>
      </c>
    </row>
    <row r="9" spans="1:8" ht="30" x14ac:dyDescent="0.25">
      <c r="A9" s="15" t="s">
        <v>12</v>
      </c>
      <c r="B9" s="14">
        <f>B8*B5</f>
        <v>4450</v>
      </c>
    </row>
    <row r="10" spans="1:8" ht="30" x14ac:dyDescent="0.25">
      <c r="A10" s="18" t="s">
        <v>13</v>
      </c>
      <c r="B10" s="17">
        <f>B9+B7</f>
        <v>12450</v>
      </c>
    </row>
  </sheetData>
  <mergeCells count="1">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Wallstreetmojo.com</vt:lpstr>
      <vt:lpstr>Example 1</vt:lpstr>
      <vt:lpstr>Example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cba_16</dc:creator>
  <cp:lastModifiedBy>cba_16</cp:lastModifiedBy>
  <dcterms:created xsi:type="dcterms:W3CDTF">2019-06-03T06:19:46Z</dcterms:created>
  <dcterms:modified xsi:type="dcterms:W3CDTF">2019-06-03T07:03:44Z</dcterms:modified>
</cp:coreProperties>
</file>