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1901"/>
  <workbookPr filterPrivacy="1" codeName="ThisWorkbook" defaultThemeVersion="124226"/>
  <xr:revisionPtr revIDLastSave="0" documentId="13_ncr:1_{2F7380E5-925B-4D17-B9F4-38B4CC8A79FE}" xr6:coauthVersionLast="43" xr6:coauthVersionMax="43" xr10:uidLastSave="{00000000-0000-0000-0000-000000000000}"/>
  <bookViews>
    <workbookView xWindow="-120" yWindow="-120" windowWidth="20730" windowHeight="11160" xr2:uid="{00000000-000D-0000-FFFF-FFFF00000000}"/>
  </bookViews>
  <sheets>
    <sheet name="Wallstreetmojo.com" sheetId="42" r:id="rId1"/>
    <sheet name="Example 1" sheetId="35" r:id="rId2"/>
    <sheet name="Example 2" sheetId="41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F8" i="41" l="1"/>
  <c r="F9" i="41"/>
  <c r="F10" i="41"/>
  <c r="F11" i="41"/>
  <c r="F12" i="41"/>
  <c r="F13" i="41"/>
  <c r="F14" i="41"/>
  <c r="F15" i="41"/>
  <c r="D8" i="41"/>
  <c r="E8" i="41" s="1"/>
  <c r="D9" i="41"/>
  <c r="E9" i="41" s="1"/>
  <c r="D10" i="41"/>
  <c r="E10" i="41" s="1"/>
  <c r="D11" i="41"/>
  <c r="E11" i="41" s="1"/>
  <c r="D12" i="41"/>
  <c r="E12" i="41" s="1"/>
  <c r="D13" i="41"/>
  <c r="E13" i="41" s="1"/>
  <c r="D14" i="41"/>
  <c r="E14" i="41" s="1"/>
  <c r="D15" i="41"/>
  <c r="E15" i="41" s="1"/>
  <c r="C8" i="41"/>
  <c r="C9" i="41"/>
  <c r="C10" i="41"/>
  <c r="C11" i="41"/>
  <c r="C12" i="41"/>
  <c r="C13" i="41"/>
  <c r="C14" i="41"/>
  <c r="C15" i="41"/>
  <c r="D7" i="41"/>
  <c r="E7" i="41"/>
  <c r="F7" i="41"/>
  <c r="G7" i="41"/>
  <c r="C7" i="41"/>
  <c r="G15" i="41" l="1"/>
  <c r="G13" i="41"/>
  <c r="G11" i="41"/>
  <c r="G9" i="41"/>
  <c r="G14" i="41"/>
  <c r="G12" i="41"/>
  <c r="G10" i="41"/>
  <c r="G8" i="41"/>
  <c r="B8" i="35"/>
  <c r="B10" i="35" s="1"/>
  <c r="B5" i="35"/>
</calcChain>
</file>

<file path=xl/sharedStrings.xml><?xml version="1.0" encoding="utf-8"?>
<sst xmlns="http://schemas.openxmlformats.org/spreadsheetml/2006/main" count="27" uniqueCount="22">
  <si>
    <t>Particualrs</t>
  </si>
  <si>
    <t>Amt</t>
  </si>
  <si>
    <t>Variable Cost Per Units</t>
  </si>
  <si>
    <t>Units Produced</t>
  </si>
  <si>
    <t>Fixed Cost Per Units</t>
  </si>
  <si>
    <t>Total Cost</t>
  </si>
  <si>
    <t>=(B2*B3)+(B4*B2)</t>
  </si>
  <si>
    <t>Selling Price</t>
  </si>
  <si>
    <t>Revenue</t>
  </si>
  <si>
    <t>=B7*B2</t>
  </si>
  <si>
    <t>Profit</t>
  </si>
  <si>
    <t>=B8-B5</t>
  </si>
  <si>
    <t>Selling Price Per Unit</t>
  </si>
  <si>
    <t>Variable Cost Per Unit</t>
  </si>
  <si>
    <t>Fixed Cost Per Unit</t>
  </si>
  <si>
    <t>No., of Units</t>
  </si>
  <si>
    <t>Fixed</t>
  </si>
  <si>
    <t>Variable</t>
  </si>
  <si>
    <t>Prepared by Dheeraj Vaidya, CFA, FRM</t>
  </si>
  <si>
    <t>dheeraj@wallstreetmojo.com</t>
  </si>
  <si>
    <t>visit - www.wallstreetmojo.com</t>
  </si>
  <si>
    <t>Break Even Analysis Excel Template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</si>
</sst>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(* #,##0.00_);_(* \(#,##0.00\);_(* &quot;-&quot;??_);_(@_)"/>
    <numFmt numFmtId="164" formatCode="_(* #,##0_);_(* \(#,##0\);_(* &quot;-&quot;??_);_(@_)"/>
  </numFmts>
  <fonts count="9" x14ac:knownFonts="1">
    <font>
      <sz val="11"/>
      <color theme="1"/>
      <name val="Calibri"/>
      <family val="2"/>
      <scheme val="minor"/>
    </font>
    <font>
      <sz val="10"/>
      <color theme="1"/>
      <name val="Verdana"/>
      <family val="2"/>
    </font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22"/>
      <color theme="0"/>
      <name val="Calibri"/>
      <family val="2"/>
      <scheme val="minor"/>
    </font>
    <font>
      <b/>
      <sz val="14"/>
      <color theme="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00B05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00B0F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43" fontId="2" fillId="0" borderId="0" applyFont="0" applyFill="0" applyBorder="0" applyAlignment="0" applyProtection="0"/>
    <xf numFmtId="0" fontId="6" fillId="0" borderId="0" applyNumberFormat="0" applyFill="0" applyBorder="0" applyAlignment="0" applyProtection="0"/>
  </cellStyleXfs>
  <cellXfs count="20">
    <xf numFmtId="0" fontId="0" fillId="0" borderId="0" xfId="0"/>
    <xf numFmtId="0" fontId="1" fillId="0" borderId="0" xfId="0" applyFont="1"/>
    <xf numFmtId="0" fontId="4" fillId="0" borderId="1" xfId="0" applyFont="1" applyBorder="1" applyAlignment="1">
      <alignment horizontal="center" vertical="center"/>
    </xf>
    <xf numFmtId="0" fontId="0" fillId="0" borderId="0" xfId="0" applyFont="1"/>
    <xf numFmtId="0" fontId="0" fillId="0" borderId="1" xfId="0" applyFont="1" applyBorder="1" applyAlignment="1">
      <alignment horizontal="left" vertical="center"/>
    </xf>
    <xf numFmtId="0" fontId="0" fillId="0" borderId="1" xfId="0" applyFont="1" applyBorder="1" applyAlignment="1">
      <alignment horizontal="center" vertical="center"/>
    </xf>
    <xf numFmtId="0" fontId="0" fillId="0" borderId="0" xfId="0" quotePrefix="1" applyFont="1"/>
    <xf numFmtId="0" fontId="3" fillId="2" borderId="1" xfId="0" applyFont="1" applyFill="1" applyBorder="1" applyAlignment="1">
      <alignment horizontal="center" vertical="center"/>
    </xf>
    <xf numFmtId="0" fontId="0" fillId="0" borderId="0" xfId="0" applyFont="1" applyAlignment="1">
      <alignment horizontal="left"/>
    </xf>
    <xf numFmtId="0" fontId="4" fillId="3" borderId="1" xfId="0" applyFont="1" applyFill="1" applyBorder="1" applyAlignment="1">
      <alignment horizontal="center" vertical="center"/>
    </xf>
    <xf numFmtId="0" fontId="1" fillId="0" borderId="0" xfId="0" applyFont="1" applyFill="1"/>
    <xf numFmtId="164" fontId="0" fillId="0" borderId="1" xfId="1" applyNumberFormat="1" applyFont="1" applyBorder="1" applyAlignment="1">
      <alignment horizontal="center" vertical="center"/>
    </xf>
    <xf numFmtId="0" fontId="4" fillId="3" borderId="1" xfId="0" applyFont="1" applyFill="1" applyBorder="1" applyAlignment="1">
      <alignment horizontal="center" vertical="center" wrapText="1"/>
    </xf>
    <xf numFmtId="38" fontId="0" fillId="0" borderId="1" xfId="0" applyNumberFormat="1" applyFont="1" applyBorder="1" applyAlignment="1">
      <alignment horizontal="center" vertical="center"/>
    </xf>
    <xf numFmtId="0" fontId="7" fillId="4" borderId="0" xfId="0" applyFont="1" applyFill="1"/>
    <xf numFmtId="0" fontId="0" fillId="4" borderId="0" xfId="0" applyFill="1"/>
    <xf numFmtId="0" fontId="5" fillId="4" borderId="0" xfId="0" applyFont="1" applyFill="1" applyAlignment="1">
      <alignment horizontal="left" indent="2"/>
    </xf>
    <xf numFmtId="0" fontId="6" fillId="4" borderId="0" xfId="2" applyFill="1" applyAlignment="1">
      <alignment horizontal="left" indent="2"/>
    </xf>
    <xf numFmtId="0" fontId="8" fillId="4" borderId="0" xfId="0" applyFont="1" applyFill="1"/>
    <xf numFmtId="38" fontId="4" fillId="0" borderId="1" xfId="0" applyNumberFormat="1" applyFont="1" applyFill="1" applyBorder="1" applyAlignment="1">
      <alignment horizontal="center" vertical="center"/>
    </xf>
  </cellXfs>
  <cellStyles count="3">
    <cellStyle name="Comma" xfId="1" builtinId="3"/>
    <cellStyle name="Hyperlink" xfId="2" builtinId="8"/>
    <cellStyle name="Normal" xfId="0" builtinId="0"/>
  </cellStyles>
  <dxfs count="0"/>
  <tableStyles count="0" defaultTableStyle="TableStyleMedium2" defaultPivotStyle="PivotStyleMedium9"/>
  <colors>
    <mruColors>
      <color rgb="FF957DB1"/>
      <color rgb="FF50AEC8"/>
      <color rgb="FFF8A764"/>
      <color rgb="FF1560F7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b="1">
                <a:solidFill>
                  <a:schemeClr val="tx1"/>
                </a:solidFill>
              </a:rPr>
              <a:t>Chart Title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strRef>
              <c:f>'Example 2'!$E$6</c:f>
              <c:strCache>
                <c:ptCount val="1"/>
                <c:pt idx="0">
                  <c:v>Total Cost</c:v>
                </c:pt>
              </c:strCache>
            </c:strRef>
          </c:tx>
          <c:spPr>
            <a:ln w="28575" cap="rnd">
              <a:solidFill>
                <a:srgbClr val="F8A764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rgbClr val="F8A764"/>
              </a:solidFill>
              <a:ln w="9525">
                <a:solidFill>
                  <a:srgbClr val="F8A764"/>
                </a:solidFill>
              </a:ln>
              <a:effectLst/>
            </c:spPr>
          </c:marker>
          <c:cat>
            <c:numRef>
              <c:f>'Example 2'!$B$7:$B$15</c:f>
              <c:numCache>
                <c:formatCode>General</c:formatCode>
                <c:ptCount val="9"/>
                <c:pt idx="0">
                  <c:v>100</c:v>
                </c:pt>
                <c:pt idx="1">
                  <c:v>130</c:v>
                </c:pt>
                <c:pt idx="2">
                  <c:v>160</c:v>
                </c:pt>
                <c:pt idx="3">
                  <c:v>180</c:v>
                </c:pt>
                <c:pt idx="4">
                  <c:v>210</c:v>
                </c:pt>
                <c:pt idx="5">
                  <c:v>230</c:v>
                </c:pt>
                <c:pt idx="6">
                  <c:v>236</c:v>
                </c:pt>
                <c:pt idx="7">
                  <c:v>290</c:v>
                </c:pt>
                <c:pt idx="8">
                  <c:v>300</c:v>
                </c:pt>
              </c:numCache>
            </c:numRef>
          </c:cat>
          <c:val>
            <c:numRef>
              <c:f>'Example 2'!$E$7:$E$15</c:f>
              <c:numCache>
                <c:formatCode>_(* #,##0_);_(* \(#,##0\);_(* "-"??_);_(@_)</c:formatCode>
                <c:ptCount val="9"/>
                <c:pt idx="0">
                  <c:v>4800</c:v>
                </c:pt>
                <c:pt idx="1">
                  <c:v>5040</c:v>
                </c:pt>
                <c:pt idx="2">
                  <c:v>5280</c:v>
                </c:pt>
                <c:pt idx="3">
                  <c:v>5440</c:v>
                </c:pt>
                <c:pt idx="4">
                  <c:v>5680</c:v>
                </c:pt>
                <c:pt idx="5">
                  <c:v>5840</c:v>
                </c:pt>
                <c:pt idx="6">
                  <c:v>5888</c:v>
                </c:pt>
                <c:pt idx="7">
                  <c:v>6320</c:v>
                </c:pt>
                <c:pt idx="8">
                  <c:v>6400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B70D-4A58-8318-B9B90B51E3A8}"/>
            </c:ext>
          </c:extLst>
        </c:ser>
        <c:ser>
          <c:idx val="1"/>
          <c:order val="1"/>
          <c:tx>
            <c:strRef>
              <c:f>'Example 2'!$F$6</c:f>
              <c:strCache>
                <c:ptCount val="1"/>
                <c:pt idx="0">
                  <c:v>Revenue</c:v>
                </c:pt>
              </c:strCache>
            </c:strRef>
          </c:tx>
          <c:spPr>
            <a:ln w="28575" cap="rnd">
              <a:solidFill>
                <a:srgbClr val="50AEC8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rgbClr val="50AEC8"/>
              </a:solidFill>
              <a:ln w="9525">
                <a:solidFill>
                  <a:srgbClr val="50AEC8"/>
                </a:solidFill>
              </a:ln>
              <a:effectLst/>
            </c:spPr>
          </c:marker>
          <c:cat>
            <c:numRef>
              <c:f>'Example 2'!$B$7:$B$15</c:f>
              <c:numCache>
                <c:formatCode>General</c:formatCode>
                <c:ptCount val="9"/>
                <c:pt idx="0">
                  <c:v>100</c:v>
                </c:pt>
                <c:pt idx="1">
                  <c:v>130</c:v>
                </c:pt>
                <c:pt idx="2">
                  <c:v>160</c:v>
                </c:pt>
                <c:pt idx="3">
                  <c:v>180</c:v>
                </c:pt>
                <c:pt idx="4">
                  <c:v>210</c:v>
                </c:pt>
                <c:pt idx="5">
                  <c:v>230</c:v>
                </c:pt>
                <c:pt idx="6">
                  <c:v>236</c:v>
                </c:pt>
                <c:pt idx="7">
                  <c:v>290</c:v>
                </c:pt>
                <c:pt idx="8">
                  <c:v>300</c:v>
                </c:pt>
              </c:numCache>
            </c:numRef>
          </c:cat>
          <c:val>
            <c:numRef>
              <c:f>'Example 2'!$F$7:$F$15</c:f>
              <c:numCache>
                <c:formatCode>_(* #,##0_);_(* \(#,##0\);_(* "-"??_);_(@_)</c:formatCode>
                <c:ptCount val="9"/>
                <c:pt idx="0">
                  <c:v>2500</c:v>
                </c:pt>
                <c:pt idx="1">
                  <c:v>3250</c:v>
                </c:pt>
                <c:pt idx="2">
                  <c:v>4000</c:v>
                </c:pt>
                <c:pt idx="3">
                  <c:v>4500</c:v>
                </c:pt>
                <c:pt idx="4">
                  <c:v>5250</c:v>
                </c:pt>
                <c:pt idx="5">
                  <c:v>5750</c:v>
                </c:pt>
                <c:pt idx="6">
                  <c:v>5900</c:v>
                </c:pt>
                <c:pt idx="7">
                  <c:v>7250</c:v>
                </c:pt>
                <c:pt idx="8">
                  <c:v>7500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B70D-4A58-8318-B9B90B51E3A8}"/>
            </c:ext>
          </c:extLst>
        </c:ser>
        <c:ser>
          <c:idx val="2"/>
          <c:order val="2"/>
          <c:tx>
            <c:strRef>
              <c:f>'Example 2'!$G$6</c:f>
              <c:strCache>
                <c:ptCount val="1"/>
                <c:pt idx="0">
                  <c:v>Profit</c:v>
                </c:pt>
              </c:strCache>
            </c:strRef>
          </c:tx>
          <c:spPr>
            <a:ln w="28575" cap="rnd">
              <a:solidFill>
                <a:srgbClr val="957DB1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rgbClr val="957DB1"/>
              </a:solidFill>
              <a:ln w="9525">
                <a:solidFill>
                  <a:srgbClr val="957DB1"/>
                </a:solidFill>
              </a:ln>
              <a:effectLst/>
            </c:spPr>
          </c:marker>
          <c:cat>
            <c:numRef>
              <c:f>'Example 2'!$B$7:$B$15</c:f>
              <c:numCache>
                <c:formatCode>General</c:formatCode>
                <c:ptCount val="9"/>
                <c:pt idx="0">
                  <c:v>100</c:v>
                </c:pt>
                <c:pt idx="1">
                  <c:v>130</c:v>
                </c:pt>
                <c:pt idx="2">
                  <c:v>160</c:v>
                </c:pt>
                <c:pt idx="3">
                  <c:v>180</c:v>
                </c:pt>
                <c:pt idx="4">
                  <c:v>210</c:v>
                </c:pt>
                <c:pt idx="5">
                  <c:v>230</c:v>
                </c:pt>
                <c:pt idx="6">
                  <c:v>236</c:v>
                </c:pt>
                <c:pt idx="7">
                  <c:v>290</c:v>
                </c:pt>
                <c:pt idx="8">
                  <c:v>300</c:v>
                </c:pt>
              </c:numCache>
            </c:numRef>
          </c:cat>
          <c:val>
            <c:numRef>
              <c:f>'Example 2'!$G$7:$G$15</c:f>
              <c:numCache>
                <c:formatCode>#,##0_);[Red]\(#,##0\)</c:formatCode>
                <c:ptCount val="9"/>
                <c:pt idx="0">
                  <c:v>-2300</c:v>
                </c:pt>
                <c:pt idx="1">
                  <c:v>-1790</c:v>
                </c:pt>
                <c:pt idx="2">
                  <c:v>-1280</c:v>
                </c:pt>
                <c:pt idx="3">
                  <c:v>-940</c:v>
                </c:pt>
                <c:pt idx="4">
                  <c:v>-430</c:v>
                </c:pt>
                <c:pt idx="5">
                  <c:v>-90</c:v>
                </c:pt>
                <c:pt idx="6">
                  <c:v>12</c:v>
                </c:pt>
                <c:pt idx="7">
                  <c:v>930</c:v>
                </c:pt>
                <c:pt idx="8">
                  <c:v>1100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2-B70D-4A58-8318-B9B90B51E3A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269856240"/>
        <c:axId val="269853944"/>
      </c:lineChart>
      <c:catAx>
        <c:axId val="269856240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1" i="0" u="none" strike="noStrike" kern="1200" baseline="0">
                <a:solidFill>
                  <a:schemeClr val="tx1"/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269853944"/>
        <c:crosses val="autoZero"/>
        <c:auto val="1"/>
        <c:lblAlgn val="ctr"/>
        <c:lblOffset val="100"/>
        <c:noMultiLvlLbl val="0"/>
      </c:catAx>
      <c:valAx>
        <c:axId val="269853944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_(* #,##0_);_(* \(#,##0\);_(* &quot;-&quot;??_);_(@_)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1" i="0" u="none" strike="noStrike" kern="1200" baseline="0">
                <a:solidFill>
                  <a:schemeClr val="tx1"/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269856240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1" i="0" u="none" strike="noStrike" kern="1200" baseline="0">
              <a:solidFill>
                <a:schemeClr val="tx1"/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332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7</xdr:col>
      <xdr:colOff>140805</xdr:colOff>
      <xdr:row>1</xdr:row>
      <xdr:rowOff>53009</xdr:rowOff>
    </xdr:from>
    <xdr:to>
      <xdr:col>15</xdr:col>
      <xdr:colOff>91109</xdr:colOff>
      <xdr:row>12</xdr:row>
      <xdr:rowOff>207066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25DA0E42-1FB6-406F-801C-488C6E68880C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mailto:dheeraj@wallstreetmojo.com" TargetMode="Externa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023F4D4-7042-4D4E-87A9-C7EE00203C5F}">
  <dimension ref="A1:A6"/>
  <sheetViews>
    <sheetView tabSelected="1" zoomScale="115" zoomScaleNormal="115" workbookViewId="0">
      <selection activeCell="A9" sqref="A9"/>
    </sheetView>
  </sheetViews>
  <sheetFormatPr defaultRowHeight="15" x14ac:dyDescent="0.25"/>
  <cols>
    <col min="1" max="16384" width="9.140625" style="15"/>
  </cols>
  <sheetData>
    <row r="1" spans="1:1" ht="28.5" x14ac:dyDescent="0.45">
      <c r="A1" s="14" t="s">
        <v>21</v>
      </c>
    </row>
    <row r="3" spans="1:1" x14ac:dyDescent="0.25">
      <c r="A3" s="16" t="s">
        <v>18</v>
      </c>
    </row>
    <row r="4" spans="1:1" x14ac:dyDescent="0.25">
      <c r="A4" s="17" t="s">
        <v>19</v>
      </c>
    </row>
    <row r="5" spans="1:1" x14ac:dyDescent="0.25">
      <c r="A5" s="16"/>
    </row>
    <row r="6" spans="1:1" ht="18.75" x14ac:dyDescent="0.3">
      <c r="A6" s="18" t="s">
        <v>20</v>
      </c>
    </row>
  </sheetData>
  <hyperlinks>
    <hyperlink ref="A4" r:id="rId1" xr:uid="{9B40A741-16DB-499E-8ED4-EAF022DD1825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/>
  <dimension ref="A1:D10"/>
  <sheetViews>
    <sheetView showGridLines="0" zoomScale="115" zoomScaleNormal="115" workbookViewId="0">
      <selection activeCell="B7" sqref="B7"/>
    </sheetView>
  </sheetViews>
  <sheetFormatPr defaultRowHeight="18" customHeight="1" x14ac:dyDescent="0.2"/>
  <cols>
    <col min="1" max="1" width="23" style="1" customWidth="1"/>
    <col min="2" max="2" width="10.85546875" style="1" customWidth="1"/>
    <col min="3" max="4" width="9.140625" style="1" customWidth="1"/>
    <col min="5" max="16384" width="9.140625" style="1"/>
  </cols>
  <sheetData>
    <row r="1" spans="1:4" ht="18" customHeight="1" x14ac:dyDescent="0.25">
      <c r="A1" s="7" t="s">
        <v>0</v>
      </c>
      <c r="B1" s="7" t="s">
        <v>1</v>
      </c>
      <c r="C1" s="3"/>
      <c r="D1" s="3"/>
    </row>
    <row r="2" spans="1:4" ht="18" customHeight="1" x14ac:dyDescent="0.25">
      <c r="A2" s="4" t="s">
        <v>3</v>
      </c>
      <c r="B2" s="5">
        <v>50</v>
      </c>
      <c r="C2" s="3"/>
      <c r="D2" s="3"/>
    </row>
    <row r="3" spans="1:4" ht="15" x14ac:dyDescent="0.25">
      <c r="A3" s="4" t="s">
        <v>2</v>
      </c>
      <c r="B3" s="5">
        <v>6</v>
      </c>
      <c r="C3" s="3"/>
      <c r="D3" s="3"/>
    </row>
    <row r="4" spans="1:4" ht="15" x14ac:dyDescent="0.25">
      <c r="A4" s="4" t="s">
        <v>4</v>
      </c>
      <c r="B4" s="5">
        <v>8</v>
      </c>
      <c r="C4" s="3"/>
      <c r="D4" s="3"/>
    </row>
    <row r="5" spans="1:4" ht="18" customHeight="1" x14ac:dyDescent="0.25">
      <c r="A5" s="4" t="s">
        <v>5</v>
      </c>
      <c r="B5" s="2">
        <f>(B2*B3)+(B4*B2)</f>
        <v>700</v>
      </c>
      <c r="C5" s="6" t="s">
        <v>6</v>
      </c>
      <c r="D5" s="3"/>
    </row>
    <row r="6" spans="1:4" ht="3" customHeight="1" x14ac:dyDescent="0.25">
      <c r="A6" s="8"/>
      <c r="B6" s="3"/>
      <c r="C6" s="3"/>
      <c r="D6" s="3"/>
    </row>
    <row r="7" spans="1:4" ht="18" customHeight="1" x14ac:dyDescent="0.25">
      <c r="A7" s="4" t="s">
        <v>7</v>
      </c>
      <c r="B7" s="9">
        <v>114</v>
      </c>
      <c r="C7" s="3"/>
      <c r="D7" s="3"/>
    </row>
    <row r="8" spans="1:4" ht="15" x14ac:dyDescent="0.25">
      <c r="A8" s="4" t="s">
        <v>8</v>
      </c>
      <c r="B8" s="2">
        <f>B7*B2</f>
        <v>5700</v>
      </c>
      <c r="C8" s="6" t="s">
        <v>9</v>
      </c>
      <c r="D8" s="3"/>
    </row>
    <row r="9" spans="1:4" ht="3" customHeight="1" x14ac:dyDescent="0.25">
      <c r="A9" s="8"/>
      <c r="B9" s="3"/>
      <c r="C9" s="3"/>
      <c r="D9" s="3"/>
    </row>
    <row r="10" spans="1:4" ht="15" x14ac:dyDescent="0.25">
      <c r="A10" s="4" t="s">
        <v>10</v>
      </c>
      <c r="B10" s="2">
        <f>B8-B5</f>
        <v>5000</v>
      </c>
      <c r="C10" s="6" t="s">
        <v>11</v>
      </c>
      <c r="D10" s="3"/>
    </row>
  </sheetData>
  <pageMargins left="0.7" right="0.7" top="0.75" bottom="0.75" header="0.3" footer="0.3"/>
  <pageSetup orientation="portrait" horizontalDpi="300" verticalDpi="30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Sheet2"/>
  <dimension ref="A1:H15"/>
  <sheetViews>
    <sheetView showGridLines="0" zoomScale="115" zoomScaleNormal="115" workbookViewId="0">
      <selection activeCell="B7" sqref="B7"/>
    </sheetView>
  </sheetViews>
  <sheetFormatPr defaultRowHeight="18" customHeight="1" x14ac:dyDescent="0.2"/>
  <cols>
    <col min="1" max="1" width="20.5703125" style="1" bestFit="1" customWidth="1"/>
    <col min="2" max="2" width="7" style="1" bestFit="1" customWidth="1"/>
    <col min="3" max="3" width="7.28515625" style="1" bestFit="1" customWidth="1"/>
    <col min="4" max="4" width="8.42578125" style="1" bestFit="1" customWidth="1"/>
    <col min="5" max="5" width="7.28515625" style="1" bestFit="1" customWidth="1"/>
    <col min="6" max="6" width="9" style="1" bestFit="1" customWidth="1"/>
    <col min="7" max="7" width="7.28515625" style="1" bestFit="1" customWidth="1"/>
    <col min="8" max="16384" width="9.140625" style="1"/>
  </cols>
  <sheetData>
    <row r="1" spans="1:8" ht="15" x14ac:dyDescent="0.25">
      <c r="A1" s="7" t="s">
        <v>0</v>
      </c>
      <c r="B1" s="7" t="s">
        <v>1</v>
      </c>
      <c r="C1" s="3"/>
      <c r="D1" s="3"/>
      <c r="E1" s="3"/>
      <c r="F1" s="3"/>
      <c r="G1" s="3"/>
    </row>
    <row r="2" spans="1:8" ht="15" x14ac:dyDescent="0.25">
      <c r="A2" s="5" t="s">
        <v>14</v>
      </c>
      <c r="B2" s="5">
        <v>4000</v>
      </c>
      <c r="C2" s="3"/>
      <c r="D2" s="3"/>
      <c r="E2" s="3"/>
      <c r="F2" s="3"/>
      <c r="G2" s="3"/>
    </row>
    <row r="3" spans="1:8" ht="15" x14ac:dyDescent="0.25">
      <c r="A3" s="5" t="s">
        <v>13</v>
      </c>
      <c r="B3" s="5">
        <v>8</v>
      </c>
      <c r="C3" s="3"/>
      <c r="D3" s="3"/>
      <c r="E3" s="3"/>
      <c r="F3" s="3"/>
      <c r="G3" s="3"/>
    </row>
    <row r="4" spans="1:8" ht="15" x14ac:dyDescent="0.25">
      <c r="A4" s="5" t="s">
        <v>12</v>
      </c>
      <c r="B4" s="5">
        <v>25</v>
      </c>
      <c r="C4" s="3"/>
      <c r="D4" s="3"/>
      <c r="E4" s="3"/>
      <c r="F4" s="3"/>
      <c r="G4" s="3"/>
    </row>
    <row r="5" spans="1:8" ht="3" customHeight="1" x14ac:dyDescent="0.25">
      <c r="A5" s="3"/>
      <c r="B5" s="3"/>
      <c r="C5" s="3"/>
      <c r="D5" s="3"/>
      <c r="E5" s="3"/>
      <c r="F5" s="3"/>
      <c r="G5" s="3"/>
    </row>
    <row r="6" spans="1:8" ht="30" x14ac:dyDescent="0.25">
      <c r="A6" s="3"/>
      <c r="B6" s="12" t="s">
        <v>15</v>
      </c>
      <c r="C6" s="9" t="s">
        <v>16</v>
      </c>
      <c r="D6" s="9" t="s">
        <v>17</v>
      </c>
      <c r="E6" s="12" t="s">
        <v>5</v>
      </c>
      <c r="F6" s="9" t="s">
        <v>8</v>
      </c>
      <c r="G6" s="9" t="s">
        <v>10</v>
      </c>
      <c r="H6" s="10"/>
    </row>
    <row r="7" spans="1:8" ht="15" x14ac:dyDescent="0.25">
      <c r="A7" s="3"/>
      <c r="B7" s="5">
        <v>100</v>
      </c>
      <c r="C7" s="11">
        <f>$B$2</f>
        <v>4000</v>
      </c>
      <c r="D7" s="11">
        <f>B7*$B$3</f>
        <v>800</v>
      </c>
      <c r="E7" s="11">
        <f>C7+D7</f>
        <v>4800</v>
      </c>
      <c r="F7" s="11">
        <f>B7*$B$4</f>
        <v>2500</v>
      </c>
      <c r="G7" s="13">
        <f>F7-E7</f>
        <v>-2300</v>
      </c>
    </row>
    <row r="8" spans="1:8" ht="15" x14ac:dyDescent="0.25">
      <c r="A8" s="3"/>
      <c r="B8" s="5">
        <v>130</v>
      </c>
      <c r="C8" s="11">
        <f t="shared" ref="C8:C15" si="0">$B$2</f>
        <v>4000</v>
      </c>
      <c r="D8" s="11">
        <f t="shared" ref="D8:D15" si="1">B8*$B$3</f>
        <v>1040</v>
      </c>
      <c r="E8" s="11">
        <f t="shared" ref="E8:E15" si="2">C8+D8</f>
        <v>5040</v>
      </c>
      <c r="F8" s="11">
        <f t="shared" ref="F8:F15" si="3">B8*$B$4</f>
        <v>3250</v>
      </c>
      <c r="G8" s="13">
        <f t="shared" ref="G8:G15" si="4">F8-E8</f>
        <v>-1790</v>
      </c>
    </row>
    <row r="9" spans="1:8" ht="18" customHeight="1" x14ac:dyDescent="0.2">
      <c r="B9" s="5">
        <v>160</v>
      </c>
      <c r="C9" s="11">
        <f t="shared" si="0"/>
        <v>4000</v>
      </c>
      <c r="D9" s="11">
        <f t="shared" si="1"/>
        <v>1280</v>
      </c>
      <c r="E9" s="11">
        <f t="shared" si="2"/>
        <v>5280</v>
      </c>
      <c r="F9" s="11">
        <f t="shared" si="3"/>
        <v>4000</v>
      </c>
      <c r="G9" s="13">
        <f t="shared" si="4"/>
        <v>-1280</v>
      </c>
    </row>
    <row r="10" spans="1:8" ht="18" customHeight="1" x14ac:dyDescent="0.2">
      <c r="B10" s="5">
        <v>180</v>
      </c>
      <c r="C10" s="11">
        <f t="shared" si="0"/>
        <v>4000</v>
      </c>
      <c r="D10" s="11">
        <f t="shared" si="1"/>
        <v>1440</v>
      </c>
      <c r="E10" s="11">
        <f t="shared" si="2"/>
        <v>5440</v>
      </c>
      <c r="F10" s="11">
        <f t="shared" si="3"/>
        <v>4500</v>
      </c>
      <c r="G10" s="13">
        <f t="shared" si="4"/>
        <v>-940</v>
      </c>
    </row>
    <row r="11" spans="1:8" ht="18" customHeight="1" x14ac:dyDescent="0.2">
      <c r="B11" s="5">
        <v>210</v>
      </c>
      <c r="C11" s="11">
        <f t="shared" si="0"/>
        <v>4000</v>
      </c>
      <c r="D11" s="11">
        <f t="shared" si="1"/>
        <v>1680</v>
      </c>
      <c r="E11" s="11">
        <f t="shared" si="2"/>
        <v>5680</v>
      </c>
      <c r="F11" s="11">
        <f t="shared" si="3"/>
        <v>5250</v>
      </c>
      <c r="G11" s="13">
        <f t="shared" si="4"/>
        <v>-430</v>
      </c>
    </row>
    <row r="12" spans="1:8" ht="18" customHeight="1" x14ac:dyDescent="0.2">
      <c r="B12" s="5">
        <v>230</v>
      </c>
      <c r="C12" s="11">
        <f t="shared" si="0"/>
        <v>4000</v>
      </c>
      <c r="D12" s="11">
        <f t="shared" si="1"/>
        <v>1840</v>
      </c>
      <c r="E12" s="11">
        <f t="shared" si="2"/>
        <v>5840</v>
      </c>
      <c r="F12" s="11">
        <f t="shared" si="3"/>
        <v>5750</v>
      </c>
      <c r="G12" s="13">
        <f t="shared" si="4"/>
        <v>-90</v>
      </c>
    </row>
    <row r="13" spans="1:8" ht="18" customHeight="1" x14ac:dyDescent="0.2">
      <c r="B13" s="5">
        <v>236</v>
      </c>
      <c r="C13" s="11">
        <f t="shared" si="0"/>
        <v>4000</v>
      </c>
      <c r="D13" s="11">
        <f t="shared" si="1"/>
        <v>1888</v>
      </c>
      <c r="E13" s="11">
        <f t="shared" si="2"/>
        <v>5888</v>
      </c>
      <c r="F13" s="11">
        <f t="shared" si="3"/>
        <v>5900</v>
      </c>
      <c r="G13" s="19">
        <f t="shared" si="4"/>
        <v>12</v>
      </c>
    </row>
    <row r="14" spans="1:8" ht="18" customHeight="1" x14ac:dyDescent="0.2">
      <c r="B14" s="5">
        <v>290</v>
      </c>
      <c r="C14" s="11">
        <f t="shared" si="0"/>
        <v>4000</v>
      </c>
      <c r="D14" s="11">
        <f t="shared" si="1"/>
        <v>2320</v>
      </c>
      <c r="E14" s="11">
        <f t="shared" si="2"/>
        <v>6320</v>
      </c>
      <c r="F14" s="11">
        <f t="shared" si="3"/>
        <v>7250</v>
      </c>
      <c r="G14" s="13">
        <f t="shared" si="4"/>
        <v>930</v>
      </c>
    </row>
    <row r="15" spans="1:8" ht="18" customHeight="1" x14ac:dyDescent="0.2">
      <c r="B15" s="5">
        <v>300</v>
      </c>
      <c r="C15" s="11">
        <f t="shared" si="0"/>
        <v>4000</v>
      </c>
      <c r="D15" s="11">
        <f t="shared" si="1"/>
        <v>2400</v>
      </c>
      <c r="E15" s="11">
        <f t="shared" si="2"/>
        <v>6400</v>
      </c>
      <c r="F15" s="11">
        <f t="shared" si="3"/>
        <v>7500</v>
      </c>
      <c r="G15" s="13">
        <f t="shared" si="4"/>
        <v>1100</v>
      </c>
    </row>
  </sheetData>
  <pageMargins left="0.7" right="0.7" top="0.75" bottom="0.75" header="0.3" footer="0.3"/>
  <pageSetup orientation="portrait" horizontalDpi="300" verticalDpi="30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Wallstreetmojo.com</vt:lpstr>
      <vt:lpstr>Example 1</vt:lpstr>
      <vt:lpstr>Example 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2019-08-30T12:24:04Z</dcterms:modified>
</cp:coreProperties>
</file>