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harmila\Excel template\"/>
    </mc:Choice>
  </mc:AlternateContent>
  <bookViews>
    <workbookView xWindow="0" yWindow="0" windowWidth="20490" windowHeight="7755"/>
  </bookViews>
  <sheets>
    <sheet name="Wallstreetmojo.com" sheetId="11" r:id="rId1"/>
    <sheet name="Vlookup" sheetId="3" r:id="rId2"/>
    <sheet name="Index &amp; Match" sheetId="4" r:id="rId3"/>
    <sheet name="If AND OR" sheetId="5" r:id="rId4"/>
    <sheet name="SumiF" sheetId="6" r:id="rId5"/>
    <sheet name="Concatenate" sheetId="7" r:id="rId6"/>
    <sheet name="Left Mid Right" sheetId="8" r:id="rId7"/>
    <sheet name="OFFSET" sheetId="9" r:id="rId8"/>
    <sheet name="TRIM" sheetId="10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0" l="1"/>
  <c r="G10" i="9"/>
  <c r="D10" i="8"/>
  <c r="D10" i="7"/>
  <c r="G4" i="6"/>
  <c r="G4" i="5"/>
  <c r="C13" i="4"/>
  <c r="C11" i="4"/>
  <c r="D4" i="10"/>
  <c r="D5" i="10"/>
  <c r="D6" i="10"/>
  <c r="D7" i="10"/>
  <c r="D8" i="10"/>
  <c r="D3" i="10"/>
  <c r="D8" i="9" l="1"/>
  <c r="D7" i="9"/>
  <c r="D6" i="9"/>
  <c r="D5" i="9"/>
  <c r="D4" i="9"/>
  <c r="D3" i="9"/>
  <c r="D8" i="8"/>
  <c r="D7" i="8"/>
  <c r="D6" i="8"/>
  <c r="D5" i="8"/>
  <c r="D4" i="8"/>
  <c r="D3" i="8"/>
  <c r="D8" i="7"/>
  <c r="D7" i="7"/>
  <c r="D6" i="7"/>
  <c r="D5" i="7"/>
  <c r="D4" i="7"/>
  <c r="D3" i="7"/>
  <c r="D8" i="3"/>
  <c r="D7" i="3"/>
  <c r="D6" i="3"/>
  <c r="D5" i="3"/>
  <c r="D4" i="3"/>
  <c r="D3" i="3"/>
</calcChain>
</file>

<file path=xl/sharedStrings.xml><?xml version="1.0" encoding="utf-8"?>
<sst xmlns="http://schemas.openxmlformats.org/spreadsheetml/2006/main" count="105" uniqueCount="16">
  <si>
    <t xml:space="preserve"> Employee ID</t>
  </si>
  <si>
    <t xml:space="preserve">Employee Name </t>
  </si>
  <si>
    <t>Employee Salary</t>
  </si>
  <si>
    <t xml:space="preserve">Aman Gupta </t>
  </si>
  <si>
    <t xml:space="preserve">Amit Patra </t>
  </si>
  <si>
    <t>Priyanshu Das</t>
  </si>
  <si>
    <t>Chandan Kale</t>
  </si>
  <si>
    <t>Rajesh Ved</t>
  </si>
  <si>
    <t>Harsha Dangi</t>
  </si>
  <si>
    <t>Table A</t>
  </si>
  <si>
    <t>Table B</t>
  </si>
  <si>
    <t xml:space="preserve"> Chandan Kale</t>
  </si>
  <si>
    <t>Prepared by Dheeraj Vaidya, CFA, FRM</t>
  </si>
  <si>
    <t>dheeraj@wallstreetmojo.com</t>
  </si>
  <si>
    <t>visit - www.wallstreetmojo.com</t>
  </si>
  <si>
    <t>Advanced Excel Formulas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</si>
</sst>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2" borderId="2" xfId="0" applyFont="1" applyFill="1" applyBorder="1"/>
    <xf numFmtId="0" fontId="0" fillId="0" borderId="0" xfId="0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0" fillId="0" borderId="0" xfId="0" applyFont="1" applyBorder="1"/>
    <xf numFmtId="0" fontId="0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6" fillId="4" borderId="0" xfId="1" applyFill="1" applyAlignment="1">
      <alignment horizontal="left" indent="2"/>
    </xf>
    <xf numFmtId="0" fontId="7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E23" sqref="E23"/>
    </sheetView>
  </sheetViews>
  <sheetFormatPr defaultRowHeight="15" x14ac:dyDescent="0.25"/>
  <cols>
    <col min="1" max="16384" width="9.140625" style="22"/>
  </cols>
  <sheetData>
    <row r="1" spans="1:1" ht="28.5" x14ac:dyDescent="0.45">
      <c r="A1" s="21" t="s">
        <v>15</v>
      </c>
    </row>
    <row r="3" spans="1:1" x14ac:dyDescent="0.25">
      <c r="A3" s="23" t="s">
        <v>12</v>
      </c>
    </row>
    <row r="4" spans="1:1" x14ac:dyDescent="0.25">
      <c r="A4" s="24" t="s">
        <v>13</v>
      </c>
    </row>
    <row r="5" spans="1:1" x14ac:dyDescent="0.25">
      <c r="A5" s="23"/>
    </row>
    <row r="6" spans="1:1" ht="18.75" x14ac:dyDescent="0.3">
      <c r="A6" s="25" t="s">
        <v>14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8"/>
  <sheetViews>
    <sheetView showGridLines="0" zoomScale="115" zoomScaleNormal="115" workbookViewId="0">
      <selection activeCell="G16" sqref="G16"/>
    </sheetView>
  </sheetViews>
  <sheetFormatPr defaultRowHeight="15" x14ac:dyDescent="0.25"/>
  <cols>
    <col min="1" max="1" width="1.42578125" customWidth="1"/>
    <col min="2" max="2" width="12.5703125" bestFit="1" customWidth="1"/>
    <col min="3" max="4" width="16.140625" customWidth="1"/>
    <col min="5" max="5" width="8.28515625" customWidth="1"/>
    <col min="6" max="6" width="12.5703125" bestFit="1" customWidth="1"/>
    <col min="7" max="7" width="16.140625" bestFit="1" customWidth="1"/>
  </cols>
  <sheetData>
    <row r="1" spans="2:7" x14ac:dyDescent="0.25">
      <c r="B1" s="8" t="s">
        <v>9</v>
      </c>
      <c r="C1" s="8"/>
      <c r="D1" s="8"/>
      <c r="F1" s="20" t="s">
        <v>10</v>
      </c>
      <c r="G1" s="20"/>
    </row>
    <row r="2" spans="2:7" x14ac:dyDescent="0.25">
      <c r="B2" s="12" t="s">
        <v>0</v>
      </c>
      <c r="C2" s="12" t="s">
        <v>1</v>
      </c>
      <c r="D2" s="12" t="s">
        <v>2</v>
      </c>
      <c r="F2" s="12" t="s">
        <v>0</v>
      </c>
      <c r="G2" s="12" t="s">
        <v>2</v>
      </c>
    </row>
    <row r="3" spans="2:7" x14ac:dyDescent="0.25">
      <c r="B3" s="16">
        <v>1</v>
      </c>
      <c r="C3" s="16" t="s">
        <v>3</v>
      </c>
      <c r="D3" s="16">
        <f>VLOOKUP(B3,$F$3:$G$8,2,FALSE)</f>
        <v>55000</v>
      </c>
      <c r="F3" s="16">
        <v>1</v>
      </c>
      <c r="G3" s="16">
        <v>55000</v>
      </c>
    </row>
    <row r="4" spans="2:7" x14ac:dyDescent="0.25">
      <c r="B4" s="16">
        <v>3</v>
      </c>
      <c r="C4" s="16" t="s">
        <v>4</v>
      </c>
      <c r="D4" s="16">
        <f t="shared" ref="D4:D8" si="0">VLOOKUP(B4,$F$3:$G$8,2,FALSE)</f>
        <v>84000</v>
      </c>
      <c r="F4" s="16">
        <v>2</v>
      </c>
      <c r="G4" s="16">
        <v>70000</v>
      </c>
    </row>
    <row r="5" spans="2:7" x14ac:dyDescent="0.25">
      <c r="B5" s="16">
        <v>2</v>
      </c>
      <c r="C5" s="16" t="s">
        <v>5</v>
      </c>
      <c r="D5" s="16">
        <f t="shared" si="0"/>
        <v>70000</v>
      </c>
      <c r="F5" s="16">
        <v>3</v>
      </c>
      <c r="G5" s="16">
        <v>84000</v>
      </c>
    </row>
    <row r="6" spans="2:7" x14ac:dyDescent="0.25">
      <c r="B6" s="16">
        <v>6</v>
      </c>
      <c r="C6" s="16" t="s">
        <v>6</v>
      </c>
      <c r="D6" s="16">
        <f t="shared" si="0"/>
        <v>82000</v>
      </c>
      <c r="F6" s="16">
        <v>4</v>
      </c>
      <c r="G6" s="16">
        <v>140000</v>
      </c>
    </row>
    <row r="7" spans="2:7" x14ac:dyDescent="0.25">
      <c r="B7" s="16">
        <v>4</v>
      </c>
      <c r="C7" s="16" t="s">
        <v>7</v>
      </c>
      <c r="D7" s="16">
        <f t="shared" si="0"/>
        <v>140000</v>
      </c>
      <c r="F7" s="16">
        <v>5</v>
      </c>
      <c r="G7" s="16">
        <v>100000</v>
      </c>
    </row>
    <row r="8" spans="2:7" x14ac:dyDescent="0.25">
      <c r="B8" s="16">
        <v>6</v>
      </c>
      <c r="C8" s="16" t="s">
        <v>8</v>
      </c>
      <c r="D8" s="16">
        <f t="shared" si="0"/>
        <v>82000</v>
      </c>
      <c r="F8" s="16">
        <v>6</v>
      </c>
      <c r="G8" s="16">
        <v>82000</v>
      </c>
    </row>
  </sheetData>
  <mergeCells count="2">
    <mergeCell ref="B1:D1"/>
    <mergeCell ref="F1:G1"/>
  </mergeCells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3"/>
  <sheetViews>
    <sheetView showGridLines="0" topLeftCell="B1" zoomScale="115" zoomScaleNormal="115" workbookViewId="0">
      <selection activeCell="F17" sqref="F17"/>
    </sheetView>
  </sheetViews>
  <sheetFormatPr defaultRowHeight="15" x14ac:dyDescent="0.25"/>
  <cols>
    <col min="2" max="2" width="12.5703125" bestFit="1" customWidth="1"/>
    <col min="3" max="3" width="16.140625" bestFit="1" customWidth="1"/>
    <col min="4" max="4" width="31.7109375" customWidth="1"/>
    <col min="5" max="5" width="12.140625" customWidth="1"/>
    <col min="6" max="6" width="15.7109375" bestFit="1" customWidth="1"/>
  </cols>
  <sheetData>
    <row r="1" spans="2:6" ht="15.75" thickBot="1" x14ac:dyDescent="0.3"/>
    <row r="2" spans="2:6" ht="15.75" thickBot="1" x14ac:dyDescent="0.3">
      <c r="B2" s="8" t="s">
        <v>9</v>
      </c>
      <c r="C2" s="8"/>
      <c r="E2" s="5" t="s">
        <v>10</v>
      </c>
      <c r="F2" s="7"/>
    </row>
    <row r="3" spans="2:6" x14ac:dyDescent="0.25">
      <c r="B3" s="12" t="s">
        <v>0</v>
      </c>
      <c r="C3" s="12" t="s">
        <v>1</v>
      </c>
      <c r="E3" s="3" t="s">
        <v>0</v>
      </c>
      <c r="F3" s="3" t="s">
        <v>2</v>
      </c>
    </row>
    <row r="4" spans="2:6" x14ac:dyDescent="0.25">
      <c r="B4" s="2">
        <v>1</v>
      </c>
      <c r="C4" s="2" t="s">
        <v>3</v>
      </c>
      <c r="E4" s="2">
        <v>1</v>
      </c>
      <c r="F4" s="1">
        <v>55000</v>
      </c>
    </row>
    <row r="5" spans="2:6" x14ac:dyDescent="0.25">
      <c r="B5" s="2">
        <v>3</v>
      </c>
      <c r="C5" s="2" t="s">
        <v>4</v>
      </c>
      <c r="E5" s="2">
        <v>2</v>
      </c>
      <c r="F5" s="1">
        <v>70000</v>
      </c>
    </row>
    <row r="6" spans="2:6" x14ac:dyDescent="0.25">
      <c r="B6" s="2">
        <v>2</v>
      </c>
      <c r="C6" s="2" t="s">
        <v>5</v>
      </c>
      <c r="E6" s="2">
        <v>3</v>
      </c>
      <c r="F6" s="1">
        <v>84000</v>
      </c>
    </row>
    <row r="7" spans="2:6" x14ac:dyDescent="0.25">
      <c r="B7" s="2">
        <v>6</v>
      </c>
      <c r="C7" s="2" t="s">
        <v>6</v>
      </c>
      <c r="E7" s="2">
        <v>4</v>
      </c>
      <c r="F7" s="1">
        <v>140000</v>
      </c>
    </row>
    <row r="8" spans="2:6" x14ac:dyDescent="0.25">
      <c r="B8" s="2">
        <v>4</v>
      </c>
      <c r="C8" s="2" t="s">
        <v>7</v>
      </c>
      <c r="E8" s="2">
        <v>5</v>
      </c>
      <c r="F8" s="1">
        <v>100000</v>
      </c>
    </row>
    <row r="9" spans="2:6" x14ac:dyDescent="0.25">
      <c r="B9" s="2">
        <v>6</v>
      </c>
      <c r="C9" s="2" t="s">
        <v>8</v>
      </c>
      <c r="E9" s="2">
        <v>6</v>
      </c>
      <c r="F9" s="1">
        <v>82000</v>
      </c>
    </row>
    <row r="11" spans="2:6" x14ac:dyDescent="0.25">
      <c r="C11" s="14" t="str">
        <f>INDEX(B4:C9,5,2)</f>
        <v>Rajesh Ved</v>
      </c>
    </row>
    <row r="13" spans="2:6" x14ac:dyDescent="0.25">
      <c r="C13" s="13">
        <f>MATCH(C11,C4:C9,0)</f>
        <v>5</v>
      </c>
    </row>
  </sheetData>
  <mergeCells count="2">
    <mergeCell ref="B2:C2"/>
    <mergeCell ref="E2:F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GridLines="0" topLeftCell="E1" zoomScale="115" zoomScaleNormal="115" workbookViewId="0">
      <selection activeCell="P12" sqref="P12"/>
    </sheetView>
  </sheetViews>
  <sheetFormatPr defaultRowHeight="15" x14ac:dyDescent="0.25"/>
  <cols>
    <col min="1" max="1" width="0.85546875" hidden="1" customWidth="1"/>
    <col min="2" max="2" width="12.5703125" hidden="1" customWidth="1"/>
    <col min="3" max="3" width="10.140625" hidden="1" customWidth="1"/>
    <col min="5" max="5" width="12.5703125" bestFit="1" customWidth="1"/>
    <col min="6" max="6" width="15.7109375" bestFit="1" customWidth="1"/>
    <col min="7" max="7" width="12.85546875" customWidth="1"/>
  </cols>
  <sheetData>
    <row r="1" spans="2:7" ht="15.75" thickBot="1" x14ac:dyDescent="0.3">
      <c r="E1" s="17"/>
      <c r="F1" s="17"/>
    </row>
    <row r="2" spans="2:7" ht="15.75" thickBot="1" x14ac:dyDescent="0.3">
      <c r="B2" s="5" t="s">
        <v>9</v>
      </c>
      <c r="C2" s="7"/>
      <c r="E2" s="8" t="s">
        <v>10</v>
      </c>
      <c r="F2" s="8"/>
    </row>
    <row r="3" spans="2:7" x14ac:dyDescent="0.25">
      <c r="B3" s="3" t="s">
        <v>0</v>
      </c>
      <c r="C3" s="3" t="s">
        <v>1</v>
      </c>
      <c r="E3" s="12" t="s">
        <v>0</v>
      </c>
      <c r="F3" s="12" t="s">
        <v>2</v>
      </c>
    </row>
    <row r="4" spans="2:7" x14ac:dyDescent="0.25">
      <c r="B4" s="2">
        <v>1</v>
      </c>
      <c r="C4" s="1" t="s">
        <v>3</v>
      </c>
      <c r="E4" s="16">
        <v>1</v>
      </c>
      <c r="F4" s="16">
        <v>55000</v>
      </c>
      <c r="G4" s="13">
        <f>IF(OR(E4&gt;3,F4&gt;50000),1,0)</f>
        <v>1</v>
      </c>
    </row>
    <row r="5" spans="2:7" x14ac:dyDescent="0.25">
      <c r="B5" s="2">
        <v>3</v>
      </c>
      <c r="C5" s="1" t="s">
        <v>4</v>
      </c>
      <c r="E5" s="16">
        <v>2</v>
      </c>
      <c r="F5" s="16">
        <v>70000</v>
      </c>
    </row>
    <row r="6" spans="2:7" x14ac:dyDescent="0.25">
      <c r="B6" s="2">
        <v>2</v>
      </c>
      <c r="C6" s="1" t="s">
        <v>5</v>
      </c>
      <c r="E6" s="16">
        <v>3</v>
      </c>
      <c r="F6" s="16">
        <v>84000</v>
      </c>
    </row>
    <row r="7" spans="2:7" x14ac:dyDescent="0.25">
      <c r="B7" s="2">
        <v>6</v>
      </c>
      <c r="C7" s="1" t="s">
        <v>6</v>
      </c>
      <c r="E7" s="16">
        <v>4</v>
      </c>
      <c r="F7" s="16">
        <v>140000</v>
      </c>
    </row>
    <row r="8" spans="2:7" x14ac:dyDescent="0.25">
      <c r="B8" s="2">
        <v>4</v>
      </c>
      <c r="C8" s="1" t="s">
        <v>7</v>
      </c>
      <c r="E8" s="16">
        <v>5</v>
      </c>
      <c r="F8" s="16">
        <v>100000</v>
      </c>
    </row>
    <row r="9" spans="2:7" x14ac:dyDescent="0.25">
      <c r="B9" s="2">
        <v>6</v>
      </c>
      <c r="C9" s="1" t="s">
        <v>8</v>
      </c>
      <c r="E9" s="16">
        <v>6</v>
      </c>
      <c r="F9" s="16">
        <v>82000</v>
      </c>
    </row>
  </sheetData>
  <mergeCells count="2">
    <mergeCell ref="B2:C2"/>
    <mergeCell ref="E2:F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9"/>
  <sheetViews>
    <sheetView showGridLines="0" topLeftCell="A2" zoomScale="115" zoomScaleNormal="115" workbookViewId="0">
      <selection activeCell="Q5" sqref="Q5"/>
    </sheetView>
  </sheetViews>
  <sheetFormatPr defaultRowHeight="15" x14ac:dyDescent="0.25"/>
  <cols>
    <col min="1" max="1" width="5" customWidth="1"/>
    <col min="2" max="2" width="12.5703125" hidden="1" customWidth="1"/>
    <col min="3" max="3" width="16.140625" hidden="1" customWidth="1"/>
    <col min="4" max="4" width="9.140625" hidden="1" customWidth="1"/>
    <col min="5" max="5" width="12.5703125" bestFit="1" customWidth="1"/>
    <col min="6" max="6" width="15.7109375" bestFit="1" customWidth="1"/>
  </cols>
  <sheetData>
    <row r="1" spans="2:7" ht="15.75" thickBot="1" x14ac:dyDescent="0.3"/>
    <row r="2" spans="2:7" ht="15.75" thickBot="1" x14ac:dyDescent="0.3">
      <c r="B2" s="5" t="s">
        <v>9</v>
      </c>
      <c r="C2" s="7"/>
      <c r="E2" s="8" t="s">
        <v>10</v>
      </c>
      <c r="F2" s="8"/>
    </row>
    <row r="3" spans="2:7" x14ac:dyDescent="0.25">
      <c r="B3" s="3" t="s">
        <v>0</v>
      </c>
      <c r="C3" s="3" t="s">
        <v>1</v>
      </c>
      <c r="E3" s="9" t="s">
        <v>0</v>
      </c>
      <c r="F3" s="9" t="s">
        <v>2</v>
      </c>
    </row>
    <row r="4" spans="2:7" x14ac:dyDescent="0.25">
      <c r="B4" s="2">
        <v>1</v>
      </c>
      <c r="C4" s="1" t="s">
        <v>3</v>
      </c>
      <c r="E4" s="16">
        <v>1</v>
      </c>
      <c r="F4" s="16">
        <v>55000</v>
      </c>
      <c r="G4">
        <f>SUMIF(E4:E9,"&gt;3",F4:F9)</f>
        <v>322000</v>
      </c>
    </row>
    <row r="5" spans="2:7" x14ac:dyDescent="0.25">
      <c r="B5" s="2">
        <v>3</v>
      </c>
      <c r="C5" s="1" t="s">
        <v>4</v>
      </c>
      <c r="E5" s="16">
        <v>2</v>
      </c>
      <c r="F5" s="16">
        <v>70000</v>
      </c>
    </row>
    <row r="6" spans="2:7" x14ac:dyDescent="0.25">
      <c r="B6" s="2">
        <v>2</v>
      </c>
      <c r="C6" s="1" t="s">
        <v>5</v>
      </c>
      <c r="E6" s="16">
        <v>3</v>
      </c>
      <c r="F6" s="16">
        <v>84000</v>
      </c>
    </row>
    <row r="7" spans="2:7" x14ac:dyDescent="0.25">
      <c r="B7" s="2">
        <v>6</v>
      </c>
      <c r="C7" s="1" t="s">
        <v>6</v>
      </c>
      <c r="E7" s="16">
        <v>4</v>
      </c>
      <c r="F7" s="16">
        <v>140000</v>
      </c>
    </row>
    <row r="8" spans="2:7" x14ac:dyDescent="0.25">
      <c r="B8" s="2">
        <v>4</v>
      </c>
      <c r="C8" s="1" t="s">
        <v>7</v>
      </c>
      <c r="E8" s="16">
        <v>5</v>
      </c>
      <c r="F8" s="16">
        <v>100000</v>
      </c>
    </row>
    <row r="9" spans="2:7" x14ac:dyDescent="0.25">
      <c r="B9" s="2">
        <v>6</v>
      </c>
      <c r="C9" s="1" t="s">
        <v>8</v>
      </c>
      <c r="E9" s="16">
        <v>6</v>
      </c>
      <c r="F9" s="16">
        <v>82000</v>
      </c>
    </row>
  </sheetData>
  <mergeCells count="2">
    <mergeCell ref="B2:C2"/>
    <mergeCell ref="E2:F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"/>
  <sheetViews>
    <sheetView showGridLines="0" topLeftCell="B1" zoomScale="115" zoomScaleNormal="115" workbookViewId="0">
      <selection activeCell="F19" sqref="F19"/>
    </sheetView>
  </sheetViews>
  <sheetFormatPr defaultRowHeight="15" x14ac:dyDescent="0.25"/>
  <cols>
    <col min="1" max="1" width="1.42578125" customWidth="1"/>
    <col min="2" max="2" width="12.5703125" bestFit="1" customWidth="1"/>
    <col min="3" max="4" width="16.140625" customWidth="1"/>
    <col min="5" max="5" width="23" customWidth="1"/>
    <col min="6" max="6" width="12.5703125" bestFit="1" customWidth="1"/>
    <col min="7" max="7" width="16.140625" bestFit="1" customWidth="1"/>
  </cols>
  <sheetData>
    <row r="1" spans="2:7" x14ac:dyDescent="0.25">
      <c r="B1" s="8" t="s">
        <v>9</v>
      </c>
      <c r="C1" s="8"/>
      <c r="D1" s="8"/>
      <c r="F1" s="8" t="s">
        <v>10</v>
      </c>
      <c r="G1" s="8"/>
    </row>
    <row r="2" spans="2:7" x14ac:dyDescent="0.25">
      <c r="B2" s="12" t="s">
        <v>0</v>
      </c>
      <c r="C2" s="12" t="s">
        <v>1</v>
      </c>
      <c r="D2" s="12" t="s">
        <v>2</v>
      </c>
      <c r="F2" s="9" t="s">
        <v>0</v>
      </c>
      <c r="G2" s="9" t="s">
        <v>2</v>
      </c>
    </row>
    <row r="3" spans="2:7" x14ac:dyDescent="0.25">
      <c r="B3" s="16">
        <v>1</v>
      </c>
      <c r="C3" s="16" t="s">
        <v>3</v>
      </c>
      <c r="D3" s="16">
        <f>VLOOKUP(B3,$F$3:$G$8,2,FALSE)</f>
        <v>55000</v>
      </c>
      <c r="F3" s="2">
        <v>1</v>
      </c>
      <c r="G3" s="1">
        <v>55000</v>
      </c>
    </row>
    <row r="4" spans="2:7" x14ac:dyDescent="0.25">
      <c r="B4" s="16">
        <v>3</v>
      </c>
      <c r="C4" s="16" t="s">
        <v>4</v>
      </c>
      <c r="D4" s="16">
        <f t="shared" ref="D4:D8" si="0">VLOOKUP(B4,$F$3:$G$8,2,FALSE)</f>
        <v>84000</v>
      </c>
      <c r="F4" s="2">
        <v>2</v>
      </c>
      <c r="G4" s="1">
        <v>70000</v>
      </c>
    </row>
    <row r="5" spans="2:7" x14ac:dyDescent="0.25">
      <c r="B5" s="16">
        <v>2</v>
      </c>
      <c r="C5" s="16" t="s">
        <v>5</v>
      </c>
      <c r="D5" s="16">
        <f t="shared" si="0"/>
        <v>70000</v>
      </c>
      <c r="F5" s="2">
        <v>3</v>
      </c>
      <c r="G5" s="1">
        <v>84000</v>
      </c>
    </row>
    <row r="6" spans="2:7" x14ac:dyDescent="0.25">
      <c r="B6" s="16">
        <v>6</v>
      </c>
      <c r="C6" s="16" t="s">
        <v>6</v>
      </c>
      <c r="D6" s="16">
        <f t="shared" si="0"/>
        <v>82000</v>
      </c>
      <c r="F6" s="2">
        <v>4</v>
      </c>
      <c r="G6" s="1">
        <v>140000</v>
      </c>
    </row>
    <row r="7" spans="2:7" x14ac:dyDescent="0.25">
      <c r="B7" s="16">
        <v>4</v>
      </c>
      <c r="C7" s="16" t="s">
        <v>7</v>
      </c>
      <c r="D7" s="16">
        <f t="shared" si="0"/>
        <v>140000</v>
      </c>
      <c r="F7" s="2">
        <v>5</v>
      </c>
      <c r="G7" s="1">
        <v>100000</v>
      </c>
    </row>
    <row r="8" spans="2:7" x14ac:dyDescent="0.25">
      <c r="B8" s="16">
        <v>6</v>
      </c>
      <c r="C8" s="16" t="s">
        <v>8</v>
      </c>
      <c r="D8" s="16">
        <f t="shared" si="0"/>
        <v>82000</v>
      </c>
      <c r="F8" s="2">
        <v>6</v>
      </c>
      <c r="G8" s="1">
        <v>82000</v>
      </c>
    </row>
    <row r="10" spans="2:7" x14ac:dyDescent="0.25">
      <c r="D10" s="19" t="str">
        <f>CONCATENATE(B3,"-",C3)</f>
        <v xml:space="preserve">1-Aman Gupta </v>
      </c>
    </row>
  </sheetData>
  <mergeCells count="2">
    <mergeCell ref="B1:D1"/>
    <mergeCell ref="F1:G1"/>
  </mergeCells>
  <pageMargins left="0.7" right="0.7" top="0.75" bottom="0.75" header="0.3" footer="0.3"/>
  <pageSetup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"/>
  <sheetViews>
    <sheetView showGridLines="0" topLeftCell="B1" zoomScale="115" zoomScaleNormal="115" workbookViewId="0">
      <selection activeCell="I20" sqref="I20"/>
    </sheetView>
  </sheetViews>
  <sheetFormatPr defaultRowHeight="15" x14ac:dyDescent="0.25"/>
  <cols>
    <col min="1" max="1" width="1.28515625" customWidth="1"/>
    <col min="2" max="2" width="12.5703125" bestFit="1" customWidth="1"/>
    <col min="3" max="3" width="16.140625" bestFit="1" customWidth="1"/>
    <col min="4" max="4" width="15.7109375" bestFit="1" customWidth="1"/>
    <col min="5" max="5" width="7.28515625" customWidth="1"/>
    <col min="6" max="6" width="12.5703125" bestFit="1" customWidth="1"/>
    <col min="7" max="7" width="16.140625" bestFit="1" customWidth="1"/>
  </cols>
  <sheetData>
    <row r="1" spans="2:7" x14ac:dyDescent="0.25">
      <c r="B1" s="8" t="s">
        <v>9</v>
      </c>
      <c r="C1" s="8"/>
      <c r="D1" s="8"/>
      <c r="F1" s="8" t="s">
        <v>10</v>
      </c>
      <c r="G1" s="8"/>
    </row>
    <row r="2" spans="2:7" x14ac:dyDescent="0.25">
      <c r="B2" s="12" t="s">
        <v>0</v>
      </c>
      <c r="C2" s="12" t="s">
        <v>1</v>
      </c>
      <c r="D2" s="12" t="s">
        <v>2</v>
      </c>
      <c r="F2" s="9" t="s">
        <v>0</v>
      </c>
      <c r="G2" s="9" t="s">
        <v>2</v>
      </c>
    </row>
    <row r="3" spans="2:7" x14ac:dyDescent="0.25">
      <c r="B3" s="16">
        <v>1</v>
      </c>
      <c r="C3" s="16" t="s">
        <v>3</v>
      </c>
      <c r="D3" s="16">
        <f>VLOOKUP(B3,$F$3:$G$8,2,FALSE)</f>
        <v>55000</v>
      </c>
      <c r="F3" s="16">
        <v>1</v>
      </c>
      <c r="G3" s="15">
        <v>55000</v>
      </c>
    </row>
    <row r="4" spans="2:7" x14ac:dyDescent="0.25">
      <c r="B4" s="16">
        <v>3</v>
      </c>
      <c r="C4" s="16" t="s">
        <v>4</v>
      </c>
      <c r="D4" s="16">
        <f t="shared" ref="D4:D8" si="0">VLOOKUP(B4,$F$3:$G$8,2,FALSE)</f>
        <v>84000</v>
      </c>
      <c r="F4" s="16">
        <v>2</v>
      </c>
      <c r="G4" s="15">
        <v>70000</v>
      </c>
    </row>
    <row r="5" spans="2:7" x14ac:dyDescent="0.25">
      <c r="B5" s="16">
        <v>2</v>
      </c>
      <c r="C5" s="16" t="s">
        <v>5</v>
      </c>
      <c r="D5" s="16">
        <f t="shared" si="0"/>
        <v>70000</v>
      </c>
      <c r="F5" s="16">
        <v>3</v>
      </c>
      <c r="G5" s="15">
        <v>84000</v>
      </c>
    </row>
    <row r="6" spans="2:7" x14ac:dyDescent="0.25">
      <c r="B6" s="16">
        <v>6</v>
      </c>
      <c r="C6" s="16" t="s">
        <v>6</v>
      </c>
      <c r="D6" s="16">
        <f t="shared" si="0"/>
        <v>82000</v>
      </c>
      <c r="F6" s="16">
        <v>4</v>
      </c>
      <c r="G6" s="15">
        <v>140000</v>
      </c>
    </row>
    <row r="7" spans="2:7" x14ac:dyDescent="0.25">
      <c r="B7" s="16">
        <v>4</v>
      </c>
      <c r="C7" s="16" t="s">
        <v>7</v>
      </c>
      <c r="D7" s="16">
        <f t="shared" si="0"/>
        <v>140000</v>
      </c>
      <c r="F7" s="16">
        <v>5</v>
      </c>
      <c r="G7" s="15">
        <v>100000</v>
      </c>
    </row>
    <row r="8" spans="2:7" x14ac:dyDescent="0.25">
      <c r="B8" s="16">
        <v>6</v>
      </c>
      <c r="C8" s="16" t="s">
        <v>8</v>
      </c>
      <c r="D8" s="16">
        <f t="shared" si="0"/>
        <v>82000</v>
      </c>
      <c r="F8" s="16">
        <v>6</v>
      </c>
      <c r="G8" s="15">
        <v>82000</v>
      </c>
    </row>
    <row r="10" spans="2:7" x14ac:dyDescent="0.25">
      <c r="D10" s="13" t="str">
        <f>LEFT(C6,5)</f>
        <v>Chand</v>
      </c>
      <c r="F10" s="4"/>
    </row>
  </sheetData>
  <mergeCells count="2">
    <mergeCell ref="B1:D1"/>
    <mergeCell ref="F1:G1"/>
  </mergeCells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"/>
  <sheetViews>
    <sheetView showGridLines="0" topLeftCell="F1" zoomScale="115" zoomScaleNormal="115" workbookViewId="0">
      <selection activeCell="N15" sqref="N15"/>
    </sheetView>
  </sheetViews>
  <sheetFormatPr defaultRowHeight="15" x14ac:dyDescent="0.25"/>
  <cols>
    <col min="1" max="1" width="1.28515625" customWidth="1"/>
    <col min="2" max="2" width="12.5703125" hidden="1" customWidth="1"/>
    <col min="3" max="3" width="16.140625" hidden="1" customWidth="1"/>
    <col min="4" max="4" width="15.7109375" hidden="1" customWidth="1"/>
    <col min="5" max="5" width="14.5703125" hidden="1" customWidth="1"/>
    <col min="6" max="6" width="12.5703125" bestFit="1" customWidth="1"/>
    <col min="7" max="7" width="16.140625" customWidth="1"/>
  </cols>
  <sheetData>
    <row r="1" spans="2:7" ht="15.75" thickBot="1" x14ac:dyDescent="0.3">
      <c r="B1" s="5" t="s">
        <v>9</v>
      </c>
      <c r="C1" s="6"/>
      <c r="D1" s="7"/>
      <c r="F1" s="8" t="s">
        <v>10</v>
      </c>
      <c r="G1" s="8"/>
    </row>
    <row r="2" spans="2:7" x14ac:dyDescent="0.25">
      <c r="B2" s="3" t="s">
        <v>0</v>
      </c>
      <c r="C2" s="3" t="s">
        <v>1</v>
      </c>
      <c r="D2" s="3" t="s">
        <v>2</v>
      </c>
      <c r="F2" s="9" t="s">
        <v>0</v>
      </c>
      <c r="G2" s="9" t="s">
        <v>2</v>
      </c>
    </row>
    <row r="3" spans="2:7" x14ac:dyDescent="0.25">
      <c r="B3" s="2">
        <v>1</v>
      </c>
      <c r="C3" s="1" t="s">
        <v>3</v>
      </c>
      <c r="D3" s="1">
        <f>VLOOKUP(B3,$F$3:$G$8,2,FALSE)</f>
        <v>55000</v>
      </c>
      <c r="F3" s="16">
        <v>1</v>
      </c>
      <c r="G3" s="18">
        <v>55000</v>
      </c>
    </row>
    <row r="4" spans="2:7" x14ac:dyDescent="0.25">
      <c r="B4" s="2">
        <v>3</v>
      </c>
      <c r="C4" s="1" t="s">
        <v>4</v>
      </c>
      <c r="D4" s="1">
        <f t="shared" ref="D4:D8" si="0">VLOOKUP(B4,$F$3:$G$8,2,FALSE)</f>
        <v>84000</v>
      </c>
      <c r="F4" s="16">
        <v>2</v>
      </c>
      <c r="G4" s="18">
        <v>70000</v>
      </c>
    </row>
    <row r="5" spans="2:7" x14ac:dyDescent="0.25">
      <c r="B5" s="2">
        <v>2</v>
      </c>
      <c r="C5" s="1" t="s">
        <v>5</v>
      </c>
      <c r="D5" s="1">
        <f t="shared" si="0"/>
        <v>70000</v>
      </c>
      <c r="F5" s="16">
        <v>3</v>
      </c>
      <c r="G5" s="18">
        <v>84000</v>
      </c>
    </row>
    <row r="6" spans="2:7" x14ac:dyDescent="0.25">
      <c r="B6" s="2">
        <v>6</v>
      </c>
      <c r="C6" s="1" t="s">
        <v>6</v>
      </c>
      <c r="D6" s="1">
        <f t="shared" si="0"/>
        <v>82000</v>
      </c>
      <c r="F6" s="16">
        <v>4</v>
      </c>
      <c r="G6" s="18">
        <v>140000</v>
      </c>
    </row>
    <row r="7" spans="2:7" x14ac:dyDescent="0.25">
      <c r="B7" s="2">
        <v>4</v>
      </c>
      <c r="C7" s="1" t="s">
        <v>7</v>
      </c>
      <c r="D7" s="1">
        <f t="shared" si="0"/>
        <v>140000</v>
      </c>
      <c r="F7" s="16">
        <v>5</v>
      </c>
      <c r="G7" s="18">
        <v>100000</v>
      </c>
    </row>
    <row r="8" spans="2:7" x14ac:dyDescent="0.25">
      <c r="B8" s="2">
        <v>6</v>
      </c>
      <c r="C8" s="1" t="s">
        <v>8</v>
      </c>
      <c r="D8" s="1">
        <f t="shared" si="0"/>
        <v>82000</v>
      </c>
      <c r="F8" s="16">
        <v>6</v>
      </c>
      <c r="G8" s="18">
        <v>82000</v>
      </c>
    </row>
    <row r="10" spans="2:7" x14ac:dyDescent="0.25">
      <c r="F10" s="4">
        <v>4</v>
      </c>
      <c r="G10" s="13">
        <f ca="1">SUM(G3:OFFSET(G3,F10,0))</f>
        <v>449000</v>
      </c>
    </row>
  </sheetData>
  <mergeCells count="2">
    <mergeCell ref="B1:D1"/>
    <mergeCell ref="F1:G1"/>
  </mergeCells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"/>
  <sheetViews>
    <sheetView showGridLines="0" topLeftCell="B1" zoomScale="115" zoomScaleNormal="115" workbookViewId="0">
      <selection activeCell="O12" sqref="O12"/>
    </sheetView>
  </sheetViews>
  <sheetFormatPr defaultRowHeight="15" x14ac:dyDescent="0.25"/>
  <cols>
    <col min="1" max="1" width="0.42578125" customWidth="1"/>
    <col min="2" max="2" width="12.5703125" bestFit="1" customWidth="1"/>
    <col min="3" max="3" width="16.140625" bestFit="1" customWidth="1"/>
    <col min="4" max="4" width="16.28515625" customWidth="1"/>
    <col min="5" max="5" width="9.28515625" customWidth="1"/>
    <col min="6" max="6" width="12.5703125" bestFit="1" customWidth="1"/>
    <col min="7" max="7" width="16.140625" bestFit="1" customWidth="1"/>
  </cols>
  <sheetData>
    <row r="1" spans="2:7" x14ac:dyDescent="0.25">
      <c r="B1" s="8" t="s">
        <v>9</v>
      </c>
      <c r="C1" s="8"/>
      <c r="D1" s="8"/>
      <c r="F1" s="8" t="s">
        <v>10</v>
      </c>
      <c r="G1" s="8"/>
    </row>
    <row r="2" spans="2:7" x14ac:dyDescent="0.25">
      <c r="B2" s="10" t="s">
        <v>0</v>
      </c>
      <c r="C2" s="10" t="s">
        <v>1</v>
      </c>
      <c r="D2" s="10" t="s">
        <v>2</v>
      </c>
      <c r="F2" s="9" t="s">
        <v>0</v>
      </c>
      <c r="G2" s="12" t="s">
        <v>2</v>
      </c>
    </row>
    <row r="3" spans="2:7" x14ac:dyDescent="0.25">
      <c r="B3" s="2">
        <v>1</v>
      </c>
      <c r="C3" s="11" t="s">
        <v>3</v>
      </c>
      <c r="D3" s="2">
        <f>VLOOKUP(B3,$F$3:$G$8,2,FALSE)</f>
        <v>55000</v>
      </c>
      <c r="F3" s="2">
        <v>1</v>
      </c>
      <c r="G3" s="2">
        <v>55000</v>
      </c>
    </row>
    <row r="4" spans="2:7" x14ac:dyDescent="0.25">
      <c r="B4" s="2">
        <v>3</v>
      </c>
      <c r="C4" s="11" t="s">
        <v>4</v>
      </c>
      <c r="D4" s="2">
        <f t="shared" ref="D4:D8" si="0">VLOOKUP(B4,$F$3:$G$8,2,FALSE)</f>
        <v>84000</v>
      </c>
      <c r="F4" s="2">
        <v>2</v>
      </c>
      <c r="G4" s="2">
        <v>70000</v>
      </c>
    </row>
    <row r="5" spans="2:7" x14ac:dyDescent="0.25">
      <c r="B5" s="2">
        <v>2</v>
      </c>
      <c r="C5" s="11" t="s">
        <v>5</v>
      </c>
      <c r="D5" s="2">
        <f t="shared" si="0"/>
        <v>70000</v>
      </c>
      <c r="F5" s="2">
        <v>3</v>
      </c>
      <c r="G5" s="2">
        <v>84000</v>
      </c>
    </row>
    <row r="6" spans="2:7" x14ac:dyDescent="0.25">
      <c r="B6" s="2">
        <v>6</v>
      </c>
      <c r="C6" s="11" t="s">
        <v>11</v>
      </c>
      <c r="D6" s="2">
        <f t="shared" si="0"/>
        <v>82000</v>
      </c>
      <c r="F6" s="2">
        <v>4</v>
      </c>
      <c r="G6" s="2">
        <v>140000</v>
      </c>
    </row>
    <row r="7" spans="2:7" x14ac:dyDescent="0.25">
      <c r="B7" s="2">
        <v>4</v>
      </c>
      <c r="C7" s="11" t="s">
        <v>7</v>
      </c>
      <c r="D7" s="2">
        <f t="shared" si="0"/>
        <v>140000</v>
      </c>
      <c r="F7" s="2">
        <v>5</v>
      </c>
      <c r="G7" s="2">
        <v>100000</v>
      </c>
    </row>
    <row r="8" spans="2:7" x14ac:dyDescent="0.25">
      <c r="B8" s="2">
        <v>6</v>
      </c>
      <c r="C8" s="11" t="s">
        <v>8</v>
      </c>
      <c r="D8" s="2">
        <f t="shared" si="0"/>
        <v>82000</v>
      </c>
      <c r="F8" s="2">
        <v>6</v>
      </c>
      <c r="G8" s="2">
        <v>82000</v>
      </c>
    </row>
    <row r="10" spans="2:7" x14ac:dyDescent="0.25">
      <c r="D10" t="str">
        <f>TRIM(C6)</f>
        <v>Chandan Kale</v>
      </c>
      <c r="F10" s="4"/>
    </row>
  </sheetData>
  <mergeCells count="2">
    <mergeCell ref="B1:D1"/>
    <mergeCell ref="F1:G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Wallstreetmojo.com</vt:lpstr>
      <vt:lpstr>Vlookup</vt:lpstr>
      <vt:lpstr>Index &amp; Match</vt:lpstr>
      <vt:lpstr>If AND OR</vt:lpstr>
      <vt:lpstr>SumiF</vt:lpstr>
      <vt:lpstr>Concatenate</vt:lpstr>
      <vt:lpstr>Left Mid Right</vt:lpstr>
      <vt:lpstr>OFFSET</vt:lpstr>
      <vt:lpstr>TRIM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Arjun Dangi</dc:creator>
  <cp:lastModifiedBy>Rajesh</cp:lastModifiedBy>
  <dcterms:created xsi:type="dcterms:W3CDTF">2019-01-30T17:47:56Z</dcterms:created>
  <dcterms:modified xsi:type="dcterms:W3CDTF">2019-02-18T12:42:55Z</dcterms:modified>
</cp:coreProperties>
</file>