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https://d.docs.live.net/84c63b7ee7efe394/Desktop/"/>
    </mc:Choice>
  </mc:AlternateContent>
  <xr:revisionPtr revIDLastSave="151" documentId="13_ncr:1_{801D80A3-3B49-44AB-ADE9-184ACC53E259}" xr6:coauthVersionLast="47" xr6:coauthVersionMax="47" xr10:uidLastSave="{6C61281D-F9B7-4760-AD9F-FC2F9E779DA7}"/>
  <bookViews>
    <workbookView xWindow="-108" yWindow="-108" windowWidth="23256" windowHeight="12456" xr2:uid="{00000000-000D-0000-FFFF-FFFF00000000}"/>
  </bookViews>
  <sheets>
    <sheet name="Wallstreetmojo.com" sheetId="8" r:id="rId1"/>
    <sheet name="MINUTE Excel_Definition" sheetId="6" r:id="rId2"/>
    <sheet name="MINUTE Excel_ Example 1" sheetId="1" r:id="rId3"/>
    <sheet name="MINUTE Excel_ Example 2" sheetId="2" r:id="rId4"/>
    <sheet name="MINUTE Excel_ Example 3" sheetId="3" r:id="rId5"/>
    <sheet name="MINUTE Excel_ Example 4" sheetId="4" r:id="rId6"/>
    <sheet name="MINUTE Excel_FAQs" sheetId="5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4" l="1"/>
  <c r="C4" i="4"/>
  <c r="C5" i="4"/>
  <c r="C6" i="4"/>
  <c r="C7" i="4"/>
  <c r="C8" i="4"/>
  <c r="C9" i="4"/>
  <c r="C2" i="4"/>
  <c r="C3" i="3"/>
  <c r="C4" i="3"/>
  <c r="C5" i="3"/>
  <c r="C6" i="3"/>
  <c r="C2" i="3"/>
  <c r="B3" i="2"/>
  <c r="B4" i="2"/>
  <c r="B5" i="2"/>
  <c r="B6" i="2"/>
  <c r="B3" i="1"/>
  <c r="B4" i="1"/>
  <c r="B5" i="1"/>
  <c r="B6" i="1"/>
  <c r="B2" i="6"/>
  <c r="C2" i="5"/>
  <c r="B2" i="2"/>
  <c r="B2" i="1"/>
</calcChain>
</file>

<file path=xl/sharedStrings.xml><?xml version="1.0" encoding="utf-8"?>
<sst xmlns="http://schemas.openxmlformats.org/spreadsheetml/2006/main" count="29" uniqueCount="21">
  <si>
    <t>Time Value</t>
  </si>
  <si>
    <t>New Time</t>
  </si>
  <si>
    <t>Time Start</t>
  </si>
  <si>
    <t>Time End</t>
  </si>
  <si>
    <t>Minute</t>
  </si>
  <si>
    <t>Format</t>
  </si>
  <si>
    <t>hh:mm</t>
  </si>
  <si>
    <t>hh:mm:ss</t>
  </si>
  <si>
    <t>24-Hour Format</t>
  </si>
  <si>
    <t>Decimal Number</t>
  </si>
  <si>
    <t>Serial Number</t>
  </si>
  <si>
    <t>Date</t>
  </si>
  <si>
    <t>Date-Time</t>
  </si>
  <si>
    <t>Time as Text</t>
  </si>
  <si>
    <t>Current Minute</t>
  </si>
  <si>
    <t>Minute at moment</t>
  </si>
  <si>
    <t>Time</t>
  </si>
  <si>
    <t>Prepared by Dheeraj Vaidya, CFA, FRM</t>
  </si>
  <si>
    <t>dheeraj@wallstreetmojo.com</t>
  </si>
  <si>
    <t>visit - www.wallstreetmojo.com</t>
  </si>
  <si>
    <t>MINUTE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</si>
</sst>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18" fontId="4" fillId="0" borderId="1" xfId="0" applyNumberFormat="1" applyFont="1" applyBorder="1"/>
    <xf numFmtId="0" fontId="4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18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9" fontId="4" fillId="0" borderId="1" xfId="0" applyNumberFormat="1" applyFont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/>
    </xf>
    <xf numFmtId="18" fontId="4" fillId="0" borderId="1" xfId="0" applyNumberFormat="1" applyFont="1" applyBorder="1" applyAlignment="1">
      <alignment horizontal="right" vertical="center"/>
    </xf>
    <xf numFmtId="19" fontId="4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20" fontId="4" fillId="0" borderId="1" xfId="0" applyNumberFormat="1" applyFont="1" applyBorder="1" applyAlignment="1">
      <alignment horizontal="right" vertical="center"/>
    </xf>
    <xf numFmtId="14" fontId="4" fillId="0" borderId="1" xfId="0" applyNumberFormat="1" applyFont="1" applyBorder="1" applyAlignment="1">
      <alignment horizontal="right" vertical="center"/>
    </xf>
    <xf numFmtId="22" fontId="4" fillId="0" borderId="1" xfId="0" applyNumberFormat="1" applyFont="1" applyBorder="1" applyAlignment="1">
      <alignment horizontal="right" vertical="center"/>
    </xf>
    <xf numFmtId="0" fontId="6" fillId="3" borderId="0" xfId="0" applyFont="1" applyFill="1"/>
    <xf numFmtId="0" fontId="0" fillId="3" borderId="0" xfId="0" applyFill="1"/>
    <xf numFmtId="0" fontId="2" fillId="3" borderId="0" xfId="0" applyFont="1" applyFill="1" applyAlignment="1">
      <alignment horizontal="left" indent="2"/>
    </xf>
    <xf numFmtId="0" fontId="5" fillId="3" borderId="0" xfId="1" applyFill="1" applyAlignment="1">
      <alignment horizontal="left" indent="2"/>
    </xf>
    <xf numFmtId="0" fontId="1" fillId="3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CA0A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4F94C8-26E2-477A-82BD-A61304253A2E}">
  <dimension ref="A1:A6"/>
  <sheetViews>
    <sheetView showGridLines="0" tabSelected="1" workbookViewId="0"/>
  </sheetViews>
  <sheetFormatPr defaultColWidth="9.109375" defaultRowHeight="14.4" x14ac:dyDescent="0.3"/>
  <cols>
    <col min="1" max="16384" width="9.109375" style="16"/>
  </cols>
  <sheetData>
    <row r="1" spans="1:1" ht="28.8" x14ac:dyDescent="0.55000000000000004">
      <c r="A1" s="15" t="s">
        <v>20</v>
      </c>
    </row>
    <row r="3" spans="1:1" x14ac:dyDescent="0.3">
      <c r="A3" s="17" t="s">
        <v>17</v>
      </c>
    </row>
    <row r="4" spans="1:1" x14ac:dyDescent="0.3">
      <c r="A4" s="18" t="s">
        <v>18</v>
      </c>
    </row>
    <row r="5" spans="1:1" x14ac:dyDescent="0.3">
      <c r="A5" s="17"/>
    </row>
    <row r="6" spans="1:1" ht="18" x14ac:dyDescent="0.35">
      <c r="A6" s="19" t="s">
        <v>19</v>
      </c>
    </row>
  </sheetData>
  <hyperlinks>
    <hyperlink ref="A4" r:id="rId1" xr:uid="{FB17FC90-F54B-48F1-9584-AB6A1E6FC68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72684-831D-41E3-88F0-CBBD984C75B9}">
  <dimension ref="A1:B2"/>
  <sheetViews>
    <sheetView showGridLines="0" zoomScale="115" zoomScaleNormal="115" workbookViewId="0">
      <selection activeCell="B2" sqref="B2"/>
    </sheetView>
  </sheetViews>
  <sheetFormatPr defaultRowHeight="14.4" x14ac:dyDescent="0.3"/>
  <cols>
    <col min="1" max="1" width="10.109375" bestFit="1" customWidth="1"/>
  </cols>
  <sheetData>
    <row r="1" spans="1:2" ht="15.6" x14ac:dyDescent="0.3">
      <c r="A1" s="3" t="s">
        <v>16</v>
      </c>
      <c r="B1" s="3" t="s">
        <v>4</v>
      </c>
    </row>
    <row r="2" spans="1:2" ht="15.6" x14ac:dyDescent="0.3">
      <c r="A2" s="1">
        <v>0.20138888888888887</v>
      </c>
      <c r="B2" s="2">
        <f>MINUTE(A2)</f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6"/>
  <sheetViews>
    <sheetView showGridLines="0" zoomScale="112" zoomScaleNormal="112" workbookViewId="0">
      <selection activeCell="B2" sqref="B2"/>
    </sheetView>
  </sheetViews>
  <sheetFormatPr defaultRowHeight="14.4" x14ac:dyDescent="0.3"/>
  <cols>
    <col min="1" max="1" width="11.44140625" bestFit="1" customWidth="1"/>
    <col min="2" max="2" width="10.33203125" bestFit="1" customWidth="1"/>
  </cols>
  <sheetData>
    <row r="1" spans="1:2" ht="15.6" x14ac:dyDescent="0.3">
      <c r="A1" s="3" t="s">
        <v>0</v>
      </c>
      <c r="B1" s="3" t="s">
        <v>1</v>
      </c>
    </row>
    <row r="2" spans="1:2" ht="15.6" x14ac:dyDescent="0.3">
      <c r="A2" s="4">
        <v>5.5555555555555552E-2</v>
      </c>
      <c r="B2" s="5">
        <f>IF(MINUTE(A2)&lt;30,A2,0)</f>
        <v>5.5555555555555552E-2</v>
      </c>
    </row>
    <row r="3" spans="1:2" ht="15.6" x14ac:dyDescent="0.3">
      <c r="A3" s="4">
        <v>0.19097222222222221</v>
      </c>
      <c r="B3" s="5">
        <f t="shared" ref="B3:B6" si="0">IF(MINUTE(A3)&lt;30,A3,0)</f>
        <v>0</v>
      </c>
    </row>
    <row r="4" spans="1:2" ht="15.6" x14ac:dyDescent="0.3">
      <c r="A4" s="4">
        <v>0.32500000000000001</v>
      </c>
      <c r="B4" s="5">
        <f t="shared" si="0"/>
        <v>0</v>
      </c>
    </row>
    <row r="5" spans="1:2" ht="15.6" x14ac:dyDescent="0.3">
      <c r="A5" s="4">
        <v>0.42569444444444443</v>
      </c>
      <c r="B5" s="5">
        <f t="shared" si="0"/>
        <v>0.42569444444444443</v>
      </c>
    </row>
    <row r="6" spans="1:2" ht="15.6" x14ac:dyDescent="0.3">
      <c r="A6" s="4">
        <v>0.51388888888888895</v>
      </c>
      <c r="B6" s="5">
        <f t="shared" si="0"/>
        <v>0.51388888888888895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0BAD09-498E-4997-B674-08B68EFF3878}">
  <dimension ref="A1:B6"/>
  <sheetViews>
    <sheetView showGridLines="0" zoomScale="115" zoomScaleNormal="115" workbookViewId="0">
      <selection activeCell="H8" sqref="H8"/>
    </sheetView>
  </sheetViews>
  <sheetFormatPr defaultRowHeight="14.4" x14ac:dyDescent="0.3"/>
  <cols>
    <col min="1" max="1" width="11.6640625" customWidth="1"/>
    <col min="2" max="2" width="10.33203125" bestFit="1" customWidth="1"/>
  </cols>
  <sheetData>
    <row r="1" spans="1:2" ht="15.6" x14ac:dyDescent="0.3">
      <c r="A1" s="3" t="s">
        <v>0</v>
      </c>
      <c r="B1" s="3" t="s">
        <v>1</v>
      </c>
    </row>
    <row r="2" spans="1:2" ht="15.6" x14ac:dyDescent="0.3">
      <c r="A2" s="6">
        <v>35736.376799999998</v>
      </c>
      <c r="B2" s="4">
        <f>TIME(8,MINUTE(A2),0)</f>
        <v>0.3347222222222222</v>
      </c>
    </row>
    <row r="3" spans="1:2" ht="15.6" x14ac:dyDescent="0.3">
      <c r="A3" s="4">
        <v>0.35416666666666669</v>
      </c>
      <c r="B3" s="4">
        <f t="shared" ref="B3:B6" si="0">TIME(8,MINUTE(A3),0)</f>
        <v>0.35416666666666669</v>
      </c>
    </row>
    <row r="4" spans="1:2" ht="15.6" x14ac:dyDescent="0.3">
      <c r="A4" s="7">
        <v>0.37777777777777777</v>
      </c>
      <c r="B4" s="4">
        <f t="shared" si="0"/>
        <v>0.33611111111111108</v>
      </c>
    </row>
    <row r="5" spans="1:2" ht="15.6" x14ac:dyDescent="0.3">
      <c r="A5" s="8">
        <v>0.84583333333333333</v>
      </c>
      <c r="B5" s="4">
        <f t="shared" si="0"/>
        <v>0.34583333333333338</v>
      </c>
    </row>
    <row r="6" spans="1:2" ht="15.6" x14ac:dyDescent="0.3">
      <c r="A6" s="6">
        <v>7.8200000000000006E-2</v>
      </c>
      <c r="B6" s="4">
        <f t="shared" si="0"/>
        <v>0.36944444444444446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9D5934-7BF3-44A6-A6F6-4C098068548C}">
  <dimension ref="A1:C6"/>
  <sheetViews>
    <sheetView showGridLines="0" zoomScale="112" zoomScaleNormal="112" workbookViewId="0">
      <selection activeCell="C2" sqref="C2:C6"/>
    </sheetView>
  </sheetViews>
  <sheetFormatPr defaultRowHeight="14.4" x14ac:dyDescent="0.3"/>
  <cols>
    <col min="1" max="1" width="10.5546875" bestFit="1" customWidth="1"/>
    <col min="2" max="2" width="9.77734375" bestFit="1" customWidth="1"/>
    <col min="3" max="3" width="7.77734375" bestFit="1" customWidth="1"/>
  </cols>
  <sheetData>
    <row r="1" spans="1:3" ht="15.6" x14ac:dyDescent="0.3">
      <c r="A1" s="3" t="s">
        <v>2</v>
      </c>
      <c r="B1" s="3" t="s">
        <v>3</v>
      </c>
      <c r="C1" s="3" t="s">
        <v>4</v>
      </c>
    </row>
    <row r="2" spans="1:3" ht="15.6" x14ac:dyDescent="0.3">
      <c r="A2" s="4">
        <v>0.22222222222222221</v>
      </c>
      <c r="B2" s="4">
        <v>0.33611111111111108</v>
      </c>
      <c r="C2" s="6">
        <f>MINUTE(B2-A2)</f>
        <v>44</v>
      </c>
    </row>
    <row r="3" spans="1:3" ht="15.6" x14ac:dyDescent="0.3">
      <c r="A3" s="4">
        <v>0.2986111111111111</v>
      </c>
      <c r="B3" s="4">
        <v>0.4236111111111111</v>
      </c>
      <c r="C3" s="6">
        <f t="shared" ref="C3:C6" si="0">MINUTE(B3-A3)</f>
        <v>0</v>
      </c>
    </row>
    <row r="4" spans="1:3" ht="15.6" x14ac:dyDescent="0.3">
      <c r="A4" s="4">
        <v>0.41319444444444442</v>
      </c>
      <c r="B4" s="4">
        <v>0.5</v>
      </c>
      <c r="C4" s="6">
        <f t="shared" si="0"/>
        <v>5</v>
      </c>
    </row>
    <row r="5" spans="1:3" ht="15.6" x14ac:dyDescent="0.3">
      <c r="A5" s="4">
        <v>0.47013888888888888</v>
      </c>
      <c r="B5" s="4">
        <v>0.60416666666666663</v>
      </c>
      <c r="C5" s="6">
        <f t="shared" si="0"/>
        <v>13</v>
      </c>
    </row>
    <row r="6" spans="1:3" ht="15.6" x14ac:dyDescent="0.3">
      <c r="A6" s="4">
        <v>0.55972222222222223</v>
      </c>
      <c r="B6" s="4">
        <v>0.69444444444444453</v>
      </c>
      <c r="C6" s="6">
        <f t="shared" si="0"/>
        <v>14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0F28C8-03E4-4825-B33F-D21ACDE574E9}">
  <dimension ref="A1:C9"/>
  <sheetViews>
    <sheetView showGridLines="0" workbookViewId="0">
      <selection activeCell="C2" sqref="C2:C9"/>
    </sheetView>
  </sheetViews>
  <sheetFormatPr defaultRowHeight="14.4" x14ac:dyDescent="0.3"/>
  <cols>
    <col min="1" max="1" width="16.88671875" bestFit="1" customWidth="1"/>
    <col min="2" max="2" width="16.5546875" bestFit="1" customWidth="1"/>
    <col min="3" max="3" width="7.77734375" bestFit="1" customWidth="1"/>
  </cols>
  <sheetData>
    <row r="1" spans="1:3" ht="15.6" x14ac:dyDescent="0.3">
      <c r="A1" s="3" t="s">
        <v>0</v>
      </c>
      <c r="B1" s="3" t="s">
        <v>5</v>
      </c>
      <c r="C1" s="3" t="s">
        <v>4</v>
      </c>
    </row>
    <row r="2" spans="1:3" ht="15.6" x14ac:dyDescent="0.3">
      <c r="A2" s="9">
        <v>2.013888888888889E-2</v>
      </c>
      <c r="B2" s="9" t="s">
        <v>6</v>
      </c>
      <c r="C2" s="6">
        <f>MINUTE(A2)</f>
        <v>29</v>
      </c>
    </row>
    <row r="3" spans="1:3" ht="15.6" x14ac:dyDescent="0.3">
      <c r="A3" s="10">
        <v>0.56944444444444442</v>
      </c>
      <c r="B3" s="11" t="s">
        <v>7</v>
      </c>
      <c r="C3" s="6">
        <f t="shared" ref="C3:C9" si="0">MINUTE(A3)</f>
        <v>40</v>
      </c>
    </row>
    <row r="4" spans="1:3" ht="15.6" x14ac:dyDescent="0.3">
      <c r="A4" s="12">
        <v>0.17847222222222223</v>
      </c>
      <c r="B4" s="11" t="s">
        <v>8</v>
      </c>
      <c r="C4" s="6">
        <f t="shared" si="0"/>
        <v>17</v>
      </c>
    </row>
    <row r="5" spans="1:3" ht="15.6" x14ac:dyDescent="0.3">
      <c r="A5" s="11">
        <v>0.2225</v>
      </c>
      <c r="B5" s="11" t="s">
        <v>9</v>
      </c>
      <c r="C5" s="6">
        <f t="shared" si="0"/>
        <v>20</v>
      </c>
    </row>
    <row r="6" spans="1:3" ht="15.6" x14ac:dyDescent="0.3">
      <c r="A6" s="11">
        <v>3424.78782</v>
      </c>
      <c r="B6" s="11" t="s">
        <v>10</v>
      </c>
      <c r="C6" s="6">
        <f t="shared" si="0"/>
        <v>54</v>
      </c>
    </row>
    <row r="7" spans="1:3" ht="15.6" x14ac:dyDescent="0.3">
      <c r="A7" s="13">
        <v>45110</v>
      </c>
      <c r="B7" s="11" t="s">
        <v>11</v>
      </c>
      <c r="C7" s="6">
        <f t="shared" si="0"/>
        <v>0</v>
      </c>
    </row>
    <row r="8" spans="1:3" ht="15.6" x14ac:dyDescent="0.3">
      <c r="A8" s="14">
        <v>44838.215277777781</v>
      </c>
      <c r="B8" s="11" t="s">
        <v>12</v>
      </c>
      <c r="C8" s="6">
        <f t="shared" si="0"/>
        <v>10</v>
      </c>
    </row>
    <row r="9" spans="1:3" ht="15.6" x14ac:dyDescent="0.3">
      <c r="A9" s="12">
        <v>0.31111111111111112</v>
      </c>
      <c r="B9" s="11" t="s">
        <v>13</v>
      </c>
      <c r="C9" s="6">
        <f t="shared" si="0"/>
        <v>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AD8CD7-4247-4FC5-94D3-25133443FBA5}">
  <dimension ref="A1:C2"/>
  <sheetViews>
    <sheetView showGridLines="0" zoomScaleNormal="100" workbookViewId="0">
      <selection activeCell="J25" sqref="J25"/>
    </sheetView>
  </sheetViews>
  <sheetFormatPr defaultRowHeight="14.4" x14ac:dyDescent="0.3"/>
  <cols>
    <col min="1" max="1" width="15.5546875" bestFit="1" customWidth="1"/>
    <col min="2" max="2" width="18.88671875" bestFit="1" customWidth="1"/>
    <col min="3" max="3" width="7.77734375" bestFit="1" customWidth="1"/>
  </cols>
  <sheetData>
    <row r="1" spans="1:3" ht="15.6" x14ac:dyDescent="0.3">
      <c r="A1" s="3" t="s">
        <v>0</v>
      </c>
      <c r="B1" s="3" t="s">
        <v>5</v>
      </c>
      <c r="C1" s="3" t="s">
        <v>4</v>
      </c>
    </row>
    <row r="2" spans="1:3" ht="15.6" x14ac:dyDescent="0.3">
      <c r="A2" s="1" t="s">
        <v>14</v>
      </c>
      <c r="B2" s="1" t="s">
        <v>15</v>
      </c>
      <c r="C2" s="2">
        <f ca="1">MINUTE(NOW())</f>
        <v>39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Wallstreetmojo.com</vt:lpstr>
      <vt:lpstr>MINUTE Excel_Definition</vt:lpstr>
      <vt:lpstr>MINUTE Excel_ Example 1</vt:lpstr>
      <vt:lpstr>MINUTE Excel_ Example 2</vt:lpstr>
      <vt:lpstr>MINUTE Excel_ Example 3</vt:lpstr>
      <vt:lpstr>MINUTE Excel_ Example 4</vt:lpstr>
      <vt:lpstr>MINUTE Excel_FAQs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Prateek</dc:creator>
  <cp:lastModifiedBy>Wallstreetmojo Helpdesk</cp:lastModifiedBy>
  <dcterms:created xsi:type="dcterms:W3CDTF">2015-06-05T18:17:20Z</dcterms:created>
  <dcterms:modified xsi:type="dcterms:W3CDTF">2023-11-22T13:09:44Z</dcterms:modified>
</cp:coreProperties>
</file>