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D:\excel template\"/>
    </mc:Choice>
  </mc:AlternateContent>
  <xr:revisionPtr revIDLastSave="0" documentId="13_ncr:1_{27BCAAAD-585C-4AED-8430-4A0A50504C81}" xr6:coauthVersionLast="45" xr6:coauthVersionMax="45" xr10:uidLastSave="{00000000-0000-0000-0000-000000000000}"/>
  <bookViews>
    <workbookView xWindow="-120" yWindow="-120" windowWidth="20730" windowHeight="11160" xr2:uid="{D06E2597-56B7-4F7F-8886-2F701C713A00}"/>
  </bookViews>
  <sheets>
    <sheet name="Wallstreetmojo.com" sheetId="1" r:id="rId1"/>
    <sheet name="Example 1" sheetId="2" r:id="rId2"/>
    <sheet name="Example 2" sheetId="3" r:id="rId3"/>
    <sheet name="Example 3"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4" l="1"/>
  <c r="B6" i="4"/>
  <c r="B5" i="3"/>
  <c r="B5" i="2"/>
</calcChain>
</file>

<file path=xl/sharedStrings.xml><?xml version="1.0" encoding="utf-8"?>
<sst xmlns="http://schemas.openxmlformats.org/spreadsheetml/2006/main" count="24" uniqueCount="20">
  <si>
    <t>Particulars</t>
  </si>
  <si>
    <t>Value</t>
  </si>
  <si>
    <t xml:space="preserve">Company’s Share Price </t>
  </si>
  <si>
    <t>Total Number of Outstanding  Shares</t>
  </si>
  <si>
    <t>Business Value (Using Market Capitalization Approach)</t>
  </si>
  <si>
    <t xml:space="preserve">Net Cash to be Received if Assets are Liquidated </t>
  </si>
  <si>
    <t xml:space="preserve">Net Cash Required for Paying off the Liabilities </t>
  </si>
  <si>
    <t>Business Value (Using Liquidation Value Approach)</t>
  </si>
  <si>
    <t xml:space="preserve">Sale Value of Similar Company </t>
  </si>
  <si>
    <t>Profits of Similar Company</t>
  </si>
  <si>
    <t xml:space="preserve">Earning Multiple </t>
  </si>
  <si>
    <t xml:space="preserve">Profit of the Company </t>
  </si>
  <si>
    <t>Business Value (Earning Multiplier Approach)</t>
  </si>
  <si>
    <t>Let take an example of the company which is having 1000,000 total numbers of shares outstanding at a particular point in time. At that time, shares of the company are trading in the market at the price of $50 per share. What is the Business Value of the company using the Market Capitalization Approach?</t>
  </si>
  <si>
    <t>Let take another example of the company for which it is assumed that it is facing hard times for its survival and will get liquidated soon. Management wants to know the business valuation of the same. For this purpose the information given includes the following:</t>
  </si>
  <si>
    <t>Let take another example of the company having total profits during the year worth $250,000. Now, one of the competitors of the company has profits of $200,000 and the same sells for $1,000,000. What is the Business Value of the company using the Earnings Multiplier approach?</t>
  </si>
  <si>
    <t>Prepared by Dheeraj Vaidya, CFA, FRM</t>
  </si>
  <si>
    <t>dheeraj@wallstreetmojo.com</t>
  </si>
  <si>
    <t>visit - www.wallstreetmojo.com</t>
  </si>
  <si>
    <t>Business Valuation Formula Excel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</si>
</sst>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70" formatCode="&quot;$&quot;#,##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222222"/>
      <name val="Calibri"/>
      <family val="2"/>
      <scheme val="minor"/>
    </font>
    <font>
      <u/>
      <sz val="11"/>
      <color theme="10"/>
      <name val="Calibri"/>
      <family val="2"/>
      <scheme val="minor"/>
    </font>
    <font>
      <b/>
      <sz val="22"/>
      <color theme="0"/>
      <name val="Calibri"/>
      <family val="2"/>
      <scheme val="minor"/>
    </font>
    <font>
      <u/>
      <sz val="11"/>
      <name val="Calibri"/>
      <family val="2"/>
      <scheme val="minor"/>
    </font>
    <font>
      <b/>
      <sz val="14"/>
      <name val="Calibri"/>
      <family val="2"/>
      <scheme val="minor"/>
    </font>
    <font>
      <sz val="11"/>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0" fontId="0" fillId="0" borderId="1" xfId="0" applyFont="1" applyBorder="1"/>
    <xf numFmtId="0" fontId="0" fillId="0" borderId="1" xfId="0" applyFont="1" applyBorder="1" applyAlignment="1">
      <alignment horizontal="left" vertical="center" wrapText="1"/>
    </xf>
    <xf numFmtId="170" fontId="0" fillId="0" borderId="1" xfId="2" applyNumberFormat="1" applyFont="1" applyBorder="1" applyAlignment="1">
      <alignment horizontal="center" vertical="center"/>
    </xf>
    <xf numFmtId="170" fontId="5" fillId="0" borderId="1" xfId="1" applyNumberFormat="1" applyFont="1" applyBorder="1" applyAlignment="1">
      <alignment horizontal="center" vertical="center"/>
    </xf>
    <xf numFmtId="0" fontId="2" fillId="2" borderId="1" xfId="0" applyFont="1" applyFill="1" applyBorder="1"/>
    <xf numFmtId="0" fontId="2" fillId="2" borderId="1" xfId="0" applyFont="1" applyFill="1" applyBorder="1" applyAlignment="1">
      <alignment horizontal="center"/>
    </xf>
    <xf numFmtId="0" fontId="3" fillId="3" borderId="1" xfId="0" applyFont="1" applyFill="1" applyBorder="1" applyAlignment="1">
      <alignment horizontal="left" vertical="center" wrapText="1"/>
    </xf>
    <xf numFmtId="0" fontId="3" fillId="3" borderId="1" xfId="0" applyFont="1" applyFill="1" applyBorder="1" applyAlignment="1">
      <alignment wrapText="1"/>
    </xf>
    <xf numFmtId="170" fontId="5" fillId="0" borderId="1" xfId="1" quotePrefix="1" applyNumberFormat="1" applyFont="1" applyBorder="1" applyAlignment="1">
      <alignment horizontal="center" vertical="center"/>
    </xf>
    <xf numFmtId="170" fontId="0" fillId="0" borderId="1" xfId="2" quotePrefix="1" applyNumberFormat="1" applyFont="1" applyBorder="1" applyAlignment="1">
      <alignment horizontal="center" vertical="center"/>
    </xf>
    <xf numFmtId="0" fontId="2" fillId="2" borderId="1" xfId="0" applyFont="1" applyFill="1" applyBorder="1" applyAlignment="1">
      <alignment horizontal="center" vertical="center"/>
    </xf>
    <xf numFmtId="0" fontId="0" fillId="0" borderId="1" xfId="0" applyFont="1" applyFill="1" applyBorder="1"/>
    <xf numFmtId="0" fontId="3" fillId="0" borderId="0" xfId="0" applyFont="1" applyAlignment="1">
      <alignment horizontal="left" vertical="center" wrapText="1"/>
    </xf>
    <xf numFmtId="0" fontId="7" fillId="4" borderId="0" xfId="0" applyFont="1" applyFill="1"/>
    <xf numFmtId="0" fontId="0" fillId="4" borderId="0" xfId="0" applyFill="1"/>
    <xf numFmtId="0" fontId="4" fillId="4" borderId="0" xfId="0" applyFont="1" applyFill="1" applyAlignment="1">
      <alignment horizontal="left" indent="2"/>
    </xf>
    <xf numFmtId="0" fontId="8" fillId="4" borderId="0" xfId="3" applyFont="1" applyFill="1" applyAlignment="1">
      <alignment horizontal="left" indent="2"/>
    </xf>
    <xf numFmtId="0" fontId="9" fillId="4" borderId="0" xfId="0" applyFont="1" applyFill="1"/>
    <xf numFmtId="0" fontId="10" fillId="4" borderId="0" xfId="0" applyFont="1" applyFill="1"/>
  </cellXfs>
  <cellStyles count="4">
    <cellStyle name="Comma" xfId="1" builtinId="3"/>
    <cellStyle name="Currency" xfId="2" builtinId="4"/>
    <cellStyle name="Hyperlink 3" xfId="3" xr:uid="{588CDF34-C947-4918-9C80-9FC25BC2E8D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heeraj@wallstreetmoj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47DE-65A0-466E-B2F8-476E9D0B51AF}">
  <dimension ref="A1:D6"/>
  <sheetViews>
    <sheetView tabSelected="1" workbookViewId="0">
      <selection activeCell="H9" sqref="H9:H10"/>
    </sheetView>
  </sheetViews>
  <sheetFormatPr defaultRowHeight="15" x14ac:dyDescent="0.25"/>
  <cols>
    <col min="1" max="16384" width="9.140625" style="15"/>
  </cols>
  <sheetData>
    <row r="1" spans="1:4" ht="28.5" x14ac:dyDescent="0.45">
      <c r="A1" s="14" t="s">
        <v>19</v>
      </c>
    </row>
    <row r="3" spans="1:4" x14ac:dyDescent="0.25">
      <c r="A3" s="16" t="s">
        <v>16</v>
      </c>
    </row>
    <row r="4" spans="1:4" x14ac:dyDescent="0.25">
      <c r="A4" s="17" t="s">
        <v>17</v>
      </c>
    </row>
    <row r="5" spans="1:4" x14ac:dyDescent="0.25">
      <c r="A5" s="16"/>
    </row>
    <row r="6" spans="1:4" ht="18.75" x14ac:dyDescent="0.3">
      <c r="A6" s="18" t="s">
        <v>18</v>
      </c>
      <c r="B6" s="19"/>
      <c r="C6" s="19"/>
      <c r="D6" s="19"/>
    </row>
  </sheetData>
  <hyperlinks>
    <hyperlink ref="A4" r:id="rId1" xr:uid="{0694E6F2-D8E1-4CE6-8CE2-12B917D1B4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818C2-3244-4154-BF96-84AAF5E40DC0}">
  <dimension ref="A1:I5"/>
  <sheetViews>
    <sheetView showGridLines="0" zoomScale="115" zoomScaleNormal="115" workbookViewId="0">
      <selection activeCell="B5" sqref="B5"/>
    </sheetView>
  </sheetViews>
  <sheetFormatPr defaultRowHeight="15" x14ac:dyDescent="0.25"/>
  <cols>
    <col min="1" max="1" width="27.140625" customWidth="1"/>
    <col min="2" max="2" width="16" customWidth="1"/>
  </cols>
  <sheetData>
    <row r="1" spans="1:9" ht="45" customHeight="1" x14ac:dyDescent="0.25">
      <c r="A1" s="13" t="s">
        <v>13</v>
      </c>
      <c r="B1" s="13"/>
      <c r="C1" s="13"/>
      <c r="D1" s="13"/>
      <c r="E1" s="13"/>
      <c r="F1" s="13"/>
      <c r="G1" s="13"/>
      <c r="H1" s="13"/>
      <c r="I1" s="13"/>
    </row>
    <row r="2" spans="1:9" x14ac:dyDescent="0.25">
      <c r="A2" s="5" t="s">
        <v>0</v>
      </c>
      <c r="B2" s="6" t="s">
        <v>1</v>
      </c>
    </row>
    <row r="3" spans="1:9" x14ac:dyDescent="0.25">
      <c r="A3" s="2" t="s">
        <v>2</v>
      </c>
      <c r="B3" s="3">
        <v>50</v>
      </c>
    </row>
    <row r="4" spans="1:9" ht="30" x14ac:dyDescent="0.25">
      <c r="A4" s="2" t="s">
        <v>3</v>
      </c>
      <c r="B4" s="4">
        <v>1000000</v>
      </c>
    </row>
    <row r="5" spans="1:9" ht="31.5" customHeight="1" x14ac:dyDescent="0.25">
      <c r="A5" s="7" t="s">
        <v>4</v>
      </c>
      <c r="B5" s="3">
        <f>B3*B4</f>
        <v>50000000</v>
      </c>
    </row>
  </sheetData>
  <mergeCells count="1">
    <mergeCell ref="A1:I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B5BA-A1B1-4627-9A38-03A67B074405}">
  <dimension ref="A1:J5"/>
  <sheetViews>
    <sheetView showGridLines="0" zoomScale="115" zoomScaleNormal="115" workbookViewId="0">
      <selection activeCell="B5" sqref="B5"/>
    </sheetView>
  </sheetViews>
  <sheetFormatPr defaultRowHeight="15" x14ac:dyDescent="0.25"/>
  <cols>
    <col min="1" max="1" width="26.85546875" customWidth="1"/>
    <col min="2" max="2" width="16.28515625" customWidth="1"/>
  </cols>
  <sheetData>
    <row r="1" spans="1:10" ht="48.75" customHeight="1" x14ac:dyDescent="0.25">
      <c r="A1" s="13" t="s">
        <v>14</v>
      </c>
      <c r="B1" s="13"/>
      <c r="C1" s="13"/>
      <c r="D1" s="13"/>
      <c r="E1" s="13"/>
      <c r="F1" s="13"/>
      <c r="G1" s="13"/>
      <c r="H1" s="13"/>
      <c r="I1" s="13"/>
      <c r="J1" s="13"/>
    </row>
    <row r="2" spans="1:10" x14ac:dyDescent="0.25">
      <c r="A2" s="5" t="s">
        <v>0</v>
      </c>
      <c r="B2" s="6" t="s">
        <v>1</v>
      </c>
    </row>
    <row r="3" spans="1:10" ht="30" x14ac:dyDescent="0.25">
      <c r="A3" s="2" t="s">
        <v>5</v>
      </c>
      <c r="B3" s="3">
        <v>5260000</v>
      </c>
    </row>
    <row r="4" spans="1:10" ht="30" x14ac:dyDescent="0.25">
      <c r="A4" s="2" t="s">
        <v>6</v>
      </c>
      <c r="B4" s="3">
        <v>3598700</v>
      </c>
    </row>
    <row r="5" spans="1:10" ht="30" x14ac:dyDescent="0.25">
      <c r="A5" s="8" t="s">
        <v>7</v>
      </c>
      <c r="B5" s="3">
        <f>B3-B4</f>
        <v>1661300</v>
      </c>
    </row>
  </sheetData>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3C66-1C8E-44D7-B675-717D7EB09738}">
  <dimension ref="A1:G7"/>
  <sheetViews>
    <sheetView showGridLines="0" zoomScale="115" zoomScaleNormal="115" workbookViewId="0">
      <selection activeCell="B7" sqref="B7"/>
    </sheetView>
  </sheetViews>
  <sheetFormatPr defaultRowHeight="15" x14ac:dyDescent="0.25"/>
  <cols>
    <col min="1" max="1" width="27.28515625" customWidth="1"/>
    <col min="2" max="2" width="15.5703125" customWidth="1"/>
  </cols>
  <sheetData>
    <row r="1" spans="1:7" ht="49.5" customHeight="1" x14ac:dyDescent="0.25">
      <c r="A1" s="13" t="s">
        <v>15</v>
      </c>
      <c r="B1" s="13"/>
      <c r="C1" s="13"/>
      <c r="D1" s="13"/>
      <c r="E1" s="13"/>
      <c r="F1" s="13"/>
      <c r="G1" s="13"/>
    </row>
    <row r="2" spans="1:7" x14ac:dyDescent="0.25">
      <c r="A2" s="5" t="s">
        <v>0</v>
      </c>
      <c r="B2" s="11" t="s">
        <v>1</v>
      </c>
    </row>
    <row r="3" spans="1:7" x14ac:dyDescent="0.25">
      <c r="A3" s="1" t="s">
        <v>8</v>
      </c>
      <c r="B3" s="3">
        <v>1000000</v>
      </c>
    </row>
    <row r="4" spans="1:7" x14ac:dyDescent="0.25">
      <c r="A4" s="1" t="s">
        <v>9</v>
      </c>
      <c r="B4" s="3">
        <v>200000</v>
      </c>
    </row>
    <row r="5" spans="1:7" x14ac:dyDescent="0.25">
      <c r="A5" s="1" t="s">
        <v>11</v>
      </c>
      <c r="B5" s="3">
        <v>250000</v>
      </c>
    </row>
    <row r="6" spans="1:7" x14ac:dyDescent="0.25">
      <c r="A6" s="12" t="s">
        <v>10</v>
      </c>
      <c r="B6" s="9">
        <f>B3/B4</f>
        <v>5</v>
      </c>
    </row>
    <row r="7" spans="1:7" ht="30" x14ac:dyDescent="0.25">
      <c r="A7" s="7" t="s">
        <v>12</v>
      </c>
      <c r="B7" s="10">
        <f>B5*B6</f>
        <v>1250000</v>
      </c>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Wallstreetmojo.com</vt:lpstr>
      <vt:lpstr>Example 1</vt:lpstr>
      <vt:lpstr>Example 2</vt:lpstr>
      <vt:lpstr>Example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Pooja</dc:creator>
  <cp:lastModifiedBy>Pooja</cp:lastModifiedBy>
  <dcterms:created xsi:type="dcterms:W3CDTF">2019-12-02T04:37:12Z</dcterms:created>
  <dcterms:modified xsi:type="dcterms:W3CDTF">2019-12-02T05:57:02Z</dcterms:modified>
</cp:coreProperties>
</file>